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  <sheet name="Hoja2" sheetId="6" r:id="rId6"/>
  </sheets>
  <definedNames>
    <definedName name="_xlnm.Print_Area" localSheetId="2">'COPARTICIPACION'!$A$2:$E$22</definedName>
    <definedName name="_xlnm.Print_Area" localSheetId="1">'EROGACIONES'!$A$1:$D$65</definedName>
    <definedName name="_xlnm.Print_Area" localSheetId="0">'RECURSOS'!$A$1:$D$56</definedName>
  </definedNames>
  <calcPr fullCalcOnLoad="1"/>
</workbook>
</file>

<file path=xl/sharedStrings.xml><?xml version="1.0" encoding="utf-8"?>
<sst xmlns="http://schemas.openxmlformats.org/spreadsheetml/2006/main" count="383" uniqueCount="268">
  <si>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</si>
  <si>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</si>
  <si>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</si>
  <si>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</si>
  <si>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</si>
  <si>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</si>
  <si>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</si>
  <si>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</si>
  <si>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</si>
  <si>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</si>
  <si>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</si>
  <si>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</si>
  <si>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</si>
  <si>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</si>
  <si>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</si>
  <si>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</si>
  <si>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</si>
  <si>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</si>
  <si>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</si>
  <si>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</si>
  <si>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</si>
  <si>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</si>
  <si>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</si>
  <si>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</si>
  <si>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</si>
  <si>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</si>
  <si>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</si>
  <si>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</si>
  <si>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</si>
  <si>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</si>
  <si>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</si>
  <si>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</si>
  <si>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</si>
  <si>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</si>
  <si>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</si>
  <si>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</si>
  <si>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</si>
  <si>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</si>
  <si>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</si>
  <si>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</si>
  <si>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</si>
  <si>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</si>
  <si>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</si>
  <si>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</si>
  <si>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</si>
  <si>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</si>
  <si>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</si>
  <si>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</si>
  <si>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</si>
  <si>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</si>
  <si>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</si>
  <si>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</si>
  <si>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</si>
  <si>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</si>
  <si>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</si>
  <si>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</si>
  <si>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</si>
  <si>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</si>
  <si>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</si>
  <si>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</si>
  <si>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</si>
  <si>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</si>
  <si>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</si>
  <si>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</si>
  <si>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</si>
  <si>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</si>
  <si>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</si>
  <si>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</si>
  <si>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</si>
  <si>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</si>
  <si>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</si>
  <si>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</si>
  <si>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</si>
  <si>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</si>
  <si>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</si>
  <si>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</si>
  <si>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</si>
  <si>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</si>
  <si>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</si>
  <si>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</si>
  <si>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</si>
  <si>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</si>
  <si>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</si>
  <si>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</si>
  <si>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</si>
  <si>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</si>
  <si>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</si>
  <si>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</si>
  <si>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</si>
  <si>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 xml:space="preserve">      Coparticipación a MMCC (4)</t>
  </si>
  <si>
    <t>Dirección General de Ingresos Públicos</t>
  </si>
  <si>
    <t>Dirección General de Ingresos Públicos.</t>
  </si>
  <si>
    <t>Fondo Federal Solidario (3)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</si>
  <si>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</si>
  <si>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I.A) DATOS DEL MES DE ENERO DE 2018</t>
  </si>
  <si>
    <t>(2)Corresponde a la ejecución del mes de Enero de 2017.</t>
  </si>
  <si>
    <t>(3)Corresponde a la ejecución presupuestaria del mes de Enero  de 2018</t>
  </si>
  <si>
    <t>(4)Corresponde a la ejecución del mes de Enero de 2017</t>
  </si>
  <si>
    <t>(5)Corresponde a la ejecución presupuestaria del mes de Enero de 2018</t>
  </si>
  <si>
    <t>EJECUTADO EJERCICIO 2018 (3)</t>
  </si>
  <si>
    <t>EJECUTADO EJERCICIO 2018 (5)</t>
  </si>
  <si>
    <t>II-A) DATOS DEL MES DE ENERO DE 2018</t>
  </si>
  <si>
    <t>EJECUTADO EJERCICIO 2018 (2)</t>
  </si>
  <si>
    <t>(2) Ejecución presupuestaria del mes de Enero 2018 (Incluye déficit de la Caja de Jubilaciones y Pens.)</t>
  </si>
  <si>
    <t>(3) Cifras de la ejecución presupuestaria del mes de Enero de 2017</t>
  </si>
  <si>
    <t>(2) Ejecución presupuestaria del mes de Enero 2018.(Incluye déficit de la Caja de Jubilaciones y Pens.)</t>
  </si>
  <si>
    <t>(1) Corresponde a la ejecución del mes de Enero de 2018.</t>
  </si>
  <si>
    <t>(2) Cifras de ejecución del mes de Enero de 2017.</t>
  </si>
  <si>
    <t>EJECUTADO EJERCICIO 2018 (1)</t>
  </si>
  <si>
    <t>Ley 13618 art 56 - Dto 1450/2017</t>
  </si>
  <si>
    <t>ADMINISTRACION PROVINCIAL</t>
  </si>
  <si>
    <t>ESQUEMA AHORRO - INVERSION - FINANCIAMIENTO</t>
  </si>
  <si>
    <t>Al 31-01-2018</t>
  </si>
  <si>
    <t>(Incluye la totalidad de las fuentes de financiamiento)</t>
  </si>
  <si>
    <t>- ETAPA DEVENGADO -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</si>
  <si>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</si>
  <si>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</si>
  <si>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</si>
  <si>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</si>
  <si>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</si>
  <si>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</si>
  <si>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</si>
  <si>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</t>
  </si>
  <si>
    <t>.............................</t>
  </si>
  <si>
    <t>Ingresos Tributarios</t>
  </si>
  <si>
    <t>Contribuciones a la Seguridad Social</t>
  </si>
  <si>
    <t>Contribución a la Seguridad Social</t>
  </si>
  <si>
    <t>Ingresos No Tributarios</t>
  </si>
  <si>
    <t>Ingresos no Tributarios</t>
  </si>
  <si>
    <t>Otros Ingresos Corrientes</t>
  </si>
  <si>
    <t xml:space="preserve">II - </t>
  </si>
  <si>
    <t>.........................</t>
  </si>
  <si>
    <t>Remuneraciones</t>
  </si>
  <si>
    <t>Otros Gastos de Consumo</t>
  </si>
  <si>
    <t>Rentas de la propiedad</t>
  </si>
  <si>
    <t>Rentas de la Propiedad</t>
  </si>
  <si>
    <t>Prestaciones de la seguridad social</t>
  </si>
  <si>
    <t>Prestaciones de la Seguridad Social</t>
  </si>
  <si>
    <t>Otros Gastos Corrientes</t>
  </si>
  <si>
    <t>Transferencias corrientes</t>
  </si>
  <si>
    <t>Transferencias Corrientes</t>
  </si>
  <si>
    <t xml:space="preserve">  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</si>
  <si>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</si>
  <si>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</si>
  <si>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</si>
  <si>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</si>
  <si>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</si>
  <si>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</si>
  <si>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</si>
  <si>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Inversión Real Directa</t>
  </si>
  <si>
    <t>Transferencias de capital</t>
  </si>
  <si>
    <t>Transferencias de Capital</t>
  </si>
  <si>
    <t>Inversión financiera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</si>
  <si>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</si>
  <si>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</si>
  <si>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</si>
  <si>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</si>
  <si>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</si>
  <si>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</si>
  <si>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ANTES</t>
  </si>
  <si>
    <t>DE CONTRIBUCIONES (*)</t>
  </si>
  <si>
    <t>IX -</t>
  </si>
  <si>
    <t>CONTRIBUCIONES FIGURATIVAS</t>
  </si>
  <si>
    <t>X -</t>
  </si>
  <si>
    <t>GASTOS FIGURATIVOS</t>
  </si>
  <si>
    <t>XI -</t>
  </si>
  <si>
    <t>RESULTADO FINANCIERO</t>
  </si>
  <si>
    <t>XII -</t>
  </si>
  <si>
    <t>FUENTES FINANCIERAS</t>
  </si>
  <si>
    <t>Disminución de la Inversión Financiera</t>
  </si>
  <si>
    <t xml:space="preserve">     a) Venta de acciones y participaciones de capital</t>
  </si>
  <si>
    <t>- Venta de Acciones y Participación de Capital</t>
  </si>
  <si>
    <t xml:space="preserve">     b) Recuperación de préstamos de corto plazo</t>
  </si>
  <si>
    <t>- Recuperacion de Prestamos de Corto Plazo</t>
  </si>
  <si>
    <t xml:space="preserve">     c) Venta de títulos y valores</t>
  </si>
  <si>
    <t>- Venta de Títulos y Valores</t>
  </si>
  <si>
    <t>- Disminución de Otros Activos Financieros</t>
  </si>
  <si>
    <t xml:space="preserve">        1) Disminución de disponibilidades</t>
  </si>
  <si>
    <t>. Disminucion de Disponibilidades</t>
  </si>
  <si>
    <t xml:space="preserve">        2) Disminución de cuentas a cobrar</t>
  </si>
  <si>
    <t>. Disminucion de Cuentas a Cobrar</t>
  </si>
  <si>
    <t xml:space="preserve">        3) Dismunición de documentos a cobrar</t>
  </si>
  <si>
    <t>. Disminucion de Documentos a Cobrar</t>
  </si>
  <si>
    <t xml:space="preserve">        4) Dismin. activos diferidos y adelantos prov.</t>
  </si>
  <si>
    <t>. Dismin. Activos Dif.y adelan a Proveed.</t>
  </si>
  <si>
    <t xml:space="preserve">        5) Recuperación aportes reintegrables</t>
  </si>
  <si>
    <t>. Recuperacion Aportes Reintegrables</t>
  </si>
  <si>
    <t xml:space="preserve">     e) Recuperación de préstamos a largo plazo</t>
  </si>
  <si>
    <t>- Recuperacion de Prestamos de Largo Plazo</t>
  </si>
  <si>
    <t>Endeudamiento Pco. e Incremento Pasivos</t>
  </si>
  <si>
    <t xml:space="preserve">     a) Colocación de deuda interna a corto plazo</t>
  </si>
  <si>
    <t>- Colocacion Deuda Interna a Corto Plazo</t>
  </si>
  <si>
    <t xml:space="preserve">     b) Colocación de deuda externa a corto plazo</t>
  </si>
  <si>
    <t>- Colocacion Deuda Externa a Corto Plazo</t>
  </si>
  <si>
    <t xml:space="preserve">     c) Obtención de préstamo a corto plazo</t>
  </si>
  <si>
    <t>- Obtención de Préstamos a Corto Plazo</t>
  </si>
  <si>
    <t xml:space="preserve">     d) Incremento de otros pasivos</t>
  </si>
  <si>
    <t>-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</si>
  <si>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</si>
  <si>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</si>
  <si>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</si>
  <si>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>- Colocacion Deuda Externa a Largo Plazo</t>
  </si>
  <si>
    <t>- Deuda Exigible</t>
  </si>
  <si>
    <t xml:space="preserve">     g) Obtención de préstamo a largo plazo</t>
  </si>
  <si>
    <t>- Obtencion de Prestamos a Largo Plazo</t>
  </si>
  <si>
    <t xml:space="preserve">     h) Conversión deuda a CP en a LP por refinanciación</t>
  </si>
  <si>
    <t>- Conversion Deuda a CP en a LP por Refinanc.</t>
  </si>
  <si>
    <t xml:space="preserve">  C) Incremento del patrimonio</t>
  </si>
  <si>
    <t>Incremento del Patrimonio</t>
  </si>
  <si>
    <t>XIII -</t>
  </si>
  <si>
    <t>APLICACIONES FINANCIERAS</t>
  </si>
  <si>
    <t xml:space="preserve">    a) Aportes de capital</t>
  </si>
  <si>
    <t>- Aportes de Capital</t>
  </si>
  <si>
    <t xml:space="preserve">    b) Concesión de prést. a corto plazo</t>
  </si>
  <si>
    <t>- Concesion de Prestamos a Corto Plazo</t>
  </si>
  <si>
    <t xml:space="preserve">    c) Adquisición de títulos y valores</t>
  </si>
  <si>
    <t>- Adquisición de Títulos y Valores</t>
  </si>
  <si>
    <t>- Incremento de Otros Activos Financieros</t>
  </si>
  <si>
    <t>Incremento de disponibilidades</t>
  </si>
  <si>
    <t>. Incremento de Disponibilidades</t>
  </si>
  <si>
    <t>Incremento de cuentas a cobrar</t>
  </si>
  <si>
    <t>. Incremento de Cuentas a Cobrar</t>
  </si>
  <si>
    <t>Incremento de documentos a cobrar</t>
  </si>
  <si>
    <t>. Incremento de Documentos a Cobrar</t>
  </si>
  <si>
    <t>Incremento de activos diferidos y adelantos a proveedores y</t>
  </si>
  <si>
    <t>. Incremento de Act. Dif. y Adel. a Proveed.</t>
  </si>
  <si>
    <t xml:space="preserve">    e) Concesión de prést. de largo plazo</t>
  </si>
  <si>
    <t>- Concesion de Prestamos a Largo Plazo</t>
  </si>
  <si>
    <t>Amortización Deudas y Disminución Pasivos</t>
  </si>
  <si>
    <t xml:space="preserve">    a) Amortización deuda interna a corto plazo</t>
  </si>
  <si>
    <t>- Amortizacion Deuda Interna a Corto Plazo</t>
  </si>
  <si>
    <t xml:space="preserve">    b) Amortización deuda externa a corto plazo</t>
  </si>
  <si>
    <t>- Amortizacion Deuda Externa a Corto Plazo</t>
  </si>
  <si>
    <t xml:space="preserve">    c) Amortización de préstamos a corto plazo</t>
  </si>
  <si>
    <t>- Amortizacion de Prestamos a Corto Plazo</t>
  </si>
  <si>
    <t xml:space="preserve">    d) Disminución de otros pasivos</t>
  </si>
  <si>
    <t>- Disminución de Otros Pasivos</t>
  </si>
  <si>
    <t xml:space="preserve">    e) Amortización deuda interna a largo plazo</t>
  </si>
  <si>
    <t>- Amortizacion Deuda Interna a Largo Plazo</t>
  </si>
  <si>
    <t xml:space="preserve">    f) Amortización deuda externa a largo plazo</t>
  </si>
  <si>
    <t>- Amortizacion Deuda Externa a Largo Plazo</t>
  </si>
  <si>
    <t xml:space="preserve">    g) Amortización de préstamos a largo plazo</t>
  </si>
  <si>
    <t>- Amortizacion de Prestamos a Largo Plazo</t>
  </si>
  <si>
    <t xml:space="preserve">    h) Conversión de la deuda a largo plazo en a corto plazo</t>
  </si>
  <si>
    <t>- Convers. Deuda a Largo Plazo en a Corto Plazo</t>
  </si>
  <si>
    <t xml:space="preserve">  C) Disminución del patrimonio</t>
  </si>
  <si>
    <t>Disminución del Patrimonio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</si>
  <si>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</si>
  <si>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</si>
  <si>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</si>
  <si>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</si>
  <si>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</si>
  <si>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</si>
  <si>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</si>
  <si>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</si>
  <si>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(*)</t>
  </si>
  <si>
    <t>XVII -</t>
  </si>
  <si>
    <t>Resultado Financiero antes de Contribuciones neto</t>
  </si>
  <si>
    <t>de las operaciones de credito para la realizacion de</t>
  </si>
  <si>
    <t>Obra Publica Ley 13.543</t>
  </si>
  <si>
    <t>RESULTADO FINANCIERO ANTES DE CONTRIBUCIONES: sin contemplar déficit de la Caja de Jubilaciones</t>
  </si>
  <si>
    <t>XVIII -</t>
  </si>
  <si>
    <t xml:space="preserve">Resultado Financiero antes de Contribuciones </t>
  </si>
  <si>
    <t>según XVII sin déficit de la Caja de Jubilaciones</t>
  </si>
  <si>
    <t>RESULTADO FINANCIERO ANTES DE CONTRIBUCIONES: según Art. 4° Ley 13.618 (Presupuesto 2017) - A Enero 2018</t>
  </si>
  <si>
    <t>TOTAL DE GASTOS (*)</t>
  </si>
  <si>
    <t>(4) Incluye: Impuesto Inmobiliario, Ingresos Brutos , Regimen Federal y Ley 13618 art 56 - Dto 1450/2017.</t>
  </si>
  <si>
    <t xml:space="preserve">(*) Estos montos no incluyen los Gastos  no Clasificados del cuadro "Erogaciones Clasificación Funcional".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</si>
</sst>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12" xfId="0" applyBorder="1" applyAlignment="1">
      <alignment/>
    </xf>
    <xf numFmtId="0" fontId="46" fillId="35" borderId="12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49" fillId="36" borderId="14" xfId="0" applyFont="1" applyFill="1" applyBorder="1" applyAlignment="1">
      <alignment horizontal="center" vertical="center" wrapText="1"/>
    </xf>
    <xf numFmtId="2" fontId="46" fillId="36" borderId="14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6" fillId="35" borderId="12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6" fillId="35" borderId="11" xfId="0" applyFont="1" applyFill="1" applyBorder="1" applyAlignment="1">
      <alignment vertical="center" wrapText="1"/>
    </xf>
    <xf numFmtId="0" fontId="46" fillId="35" borderId="11" xfId="0" applyFont="1" applyFill="1" applyBorder="1" applyAlignment="1">
      <alignment/>
    </xf>
    <xf numFmtId="4" fontId="46" fillId="35" borderId="11" xfId="0" applyNumberFormat="1" applyFont="1" applyFill="1" applyBorder="1" applyAlignment="1">
      <alignment/>
    </xf>
    <xf numFmtId="0" fontId="51" fillId="35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4" fontId="0" fillId="36" borderId="14" xfId="0" applyNumberFormat="1" applyFill="1" applyBorder="1" applyAlignment="1">
      <alignment/>
    </xf>
    <xf numFmtId="2" fontId="41" fillId="36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37" fontId="0" fillId="0" borderId="0" xfId="0" applyNumberFormat="1" applyFill="1" applyAlignment="1">
      <alignment horizontal="left" wrapText="1"/>
    </xf>
    <xf numFmtId="4" fontId="0" fillId="0" borderId="0" xfId="0" applyNumberFormat="1" applyFill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46" fillId="36" borderId="0" xfId="0" applyFont="1" applyFill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23" xfId="0" applyFont="1" applyBorder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" fontId="7" fillId="37" borderId="0" xfId="0" applyNumberFormat="1" applyFont="1" applyFill="1" applyAlignment="1">
      <alignment/>
    </xf>
    <xf numFmtId="4" fontId="7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7" fillId="37" borderId="0" xfId="0" applyNumberFormat="1" applyFont="1" applyFill="1" applyAlignment="1" applyProtection="1">
      <alignment/>
      <protection locked="0"/>
    </xf>
    <xf numFmtId="4" fontId="7" fillId="37" borderId="0" xfId="0" applyNumberFormat="1" applyFont="1" applyFill="1" applyAlignment="1" applyProtection="1">
      <alignment horizontal="center"/>
      <protection locked="0"/>
    </xf>
    <xf numFmtId="4" fontId="7" fillId="37" borderId="0" xfId="0" applyNumberFormat="1" applyFont="1" applyFill="1" applyBorder="1" applyAlignment="1">
      <alignment/>
    </xf>
    <xf numFmtId="4" fontId="8" fillId="37" borderId="0" xfId="0" applyNumberFormat="1" applyFont="1" applyFill="1" applyBorder="1" applyAlignment="1">
      <alignment/>
    </xf>
    <xf numFmtId="4" fontId="8" fillId="37" borderId="0" xfId="0" applyNumberFormat="1" applyFont="1" applyFill="1" applyAlignment="1">
      <alignment/>
    </xf>
    <xf numFmtId="0" fontId="0" fillId="0" borderId="0" xfId="0" applyNumberFormat="1" applyAlignment="1">
      <alignment/>
    </xf>
    <xf numFmtId="4" fontId="7" fillId="37" borderId="0" xfId="0" applyNumberFormat="1" applyFont="1" applyFill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" fontId="7" fillId="37" borderId="3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7" fillId="37" borderId="0" xfId="0" applyNumberFormat="1" applyFont="1" applyFill="1" applyAlignment="1" applyProtection="1">
      <alignment/>
      <protection/>
    </xf>
    <xf numFmtId="4" fontId="7" fillId="37" borderId="0" xfId="0" applyNumberFormat="1" applyFont="1" applyFill="1" applyAlignment="1" applyProtection="1">
      <alignment horizontal="right"/>
      <protection/>
    </xf>
    <xf numFmtId="4" fontId="7" fillId="37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 indent="1"/>
    </xf>
    <xf numFmtId="4" fontId="7" fillId="37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left" indent="3"/>
    </xf>
    <xf numFmtId="0" fontId="9" fillId="0" borderId="0" xfId="51" applyFont="1" applyFill="1">
      <alignment/>
      <protection/>
    </xf>
    <xf numFmtId="0" fontId="7" fillId="0" borderId="0" xfId="0" applyFont="1" applyFill="1" applyBorder="1" applyAlignment="1">
      <alignment/>
    </xf>
    <xf numFmtId="4" fontId="7" fillId="37" borderId="18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7" fillId="0" borderId="19" xfId="0" applyFont="1" applyBorder="1" applyAlignment="1" quotePrefix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0" fillId="37" borderId="18" xfId="0" applyFill="1" applyBorder="1" applyAlignment="1">
      <alignment/>
    </xf>
    <xf numFmtId="4" fontId="7" fillId="37" borderId="37" xfId="0" applyNumberFormat="1" applyFont="1" applyFill="1" applyBorder="1" applyAlignment="1" applyProtection="1">
      <alignment/>
      <protection/>
    </xf>
    <xf numFmtId="0" fontId="0" fillId="0" borderId="18" xfId="0" applyFill="1" applyBorder="1" applyAlignment="1">
      <alignment/>
    </xf>
    <xf numFmtId="0" fontId="7" fillId="0" borderId="18" xfId="0" applyFont="1" applyBorder="1" applyAlignment="1">
      <alignment/>
    </xf>
    <xf numFmtId="0" fontId="0" fillId="37" borderId="0" xfId="0" applyFill="1" applyBorder="1" applyAlignment="1">
      <alignment/>
    </xf>
    <xf numFmtId="4" fontId="7" fillId="37" borderId="20" xfId="0" applyNumberFormat="1" applyFont="1" applyFill="1" applyBorder="1" applyAlignment="1" applyProtection="1">
      <alignment/>
      <protection/>
    </xf>
    <xf numFmtId="0" fontId="0" fillId="37" borderId="20" xfId="0" applyFill="1" applyBorder="1" applyAlignment="1">
      <alignment/>
    </xf>
    <xf numFmtId="4" fontId="7" fillId="37" borderId="21" xfId="0" applyNumberFormat="1" applyFont="1" applyFill="1" applyBorder="1" applyAlignment="1" applyProtection="1">
      <alignment/>
      <protection/>
    </xf>
    <xf numFmtId="0" fontId="0" fillId="37" borderId="35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38" xfId="0" applyFill="1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3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7CI20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PageLayoutView="0" workbookViewId="0" topLeftCell="A1">
      <selection activeCell="A60" sqref="A60"/>
    </sheetView>
  </sheetViews>
  <sheetFormatPr defaultColWidth="9.140625" defaultRowHeight="15"/>
  <cols>
    <col min="1" max="1" width="51.7109375" style="0" customWidth="1"/>
    <col min="2" max="2" width="22.421875" style="0" customWidth="1"/>
    <col min="3" max="3" width="16.28125" style="0" customWidth="1"/>
    <col min="4" max="4" width="17.421875" style="0" customWidth="1"/>
    <col min="5" max="5" width="14.421875" style="0" customWidth="1"/>
  </cols>
  <sheetData>
    <row r="1" ht="15">
      <c r="A1" s="1" t="s">
        <v>0</v>
      </c>
    </row>
    <row r="2" ht="15">
      <c r="A2" s="2" t="s">
        <v>77</v>
      </c>
    </row>
    <row r="3" ht="16.5" customHeight="1">
      <c r="A3" s="2" t="s">
        <v>94</v>
      </c>
    </row>
    <row r="4" ht="16.5" customHeight="1">
      <c r="A4" s="7" t="s">
        <v>16</v>
      </c>
    </row>
    <row r="5" ht="16.5" customHeight="1">
      <c r="A5" t="s">
        <v>53</v>
      </c>
    </row>
    <row r="6" spans="1:5" ht="49.5" customHeight="1">
      <c r="A6" s="5" t="s">
        <v>1</v>
      </c>
      <c r="B6" s="6" t="s">
        <v>99</v>
      </c>
      <c r="C6" s="6" t="s">
        <v>12</v>
      </c>
      <c r="D6" s="6" t="s">
        <v>74</v>
      </c>
      <c r="E6" s="21"/>
    </row>
    <row r="7" spans="1:5" ht="16.5" customHeight="1">
      <c r="A7" s="9" t="s">
        <v>3</v>
      </c>
      <c r="B7" s="26">
        <v>13084.850366239998</v>
      </c>
      <c r="C7" s="26">
        <v>99.15785032475229</v>
      </c>
      <c r="D7" s="26">
        <v>10174.763124000001</v>
      </c>
      <c r="E7" s="22"/>
    </row>
    <row r="8" spans="1:5" ht="16.5" customHeight="1">
      <c r="A8" s="4" t="s">
        <v>4</v>
      </c>
      <c r="B8" s="25">
        <v>10528.99492824</v>
      </c>
      <c r="C8" s="25">
        <v>79.78941095560317</v>
      </c>
      <c r="D8" s="25">
        <v>8370.681261</v>
      </c>
      <c r="E8" s="23"/>
    </row>
    <row r="9" spans="1:5" ht="16.5" customHeight="1">
      <c r="A9" s="4" t="s">
        <v>5</v>
      </c>
      <c r="B9" s="25">
        <v>957.1478020000001</v>
      </c>
      <c r="C9" s="25">
        <v>7.253328531310838</v>
      </c>
      <c r="D9" s="25">
        <v>647.255368</v>
      </c>
      <c r="E9" s="23"/>
    </row>
    <row r="10" spans="1:5" ht="16.5" customHeight="1">
      <c r="A10" s="4" t="s">
        <v>6</v>
      </c>
      <c r="B10" s="25">
        <v>886.071343</v>
      </c>
      <c r="C10" s="25">
        <v>6.714706484755435</v>
      </c>
      <c r="D10" s="25">
        <v>625.6408419999999</v>
      </c>
      <c r="E10" s="23"/>
    </row>
    <row r="11" spans="1:5" ht="16.5" customHeight="1">
      <c r="A11" s="4" t="s">
        <v>7</v>
      </c>
      <c r="B11" s="25">
        <v>712.6362929999999</v>
      </c>
      <c r="C11" s="25">
        <v>5.400404353082858</v>
      </c>
      <c r="D11" s="25">
        <v>531.1856529999999</v>
      </c>
      <c r="E11" s="23"/>
    </row>
    <row r="12" spans="1:5" ht="16.5" customHeight="1">
      <c r="A12" s="9" t="s">
        <v>8</v>
      </c>
      <c r="B12" s="26">
        <v>111.12990500000001</v>
      </c>
      <c r="C12" s="26">
        <v>0.8421496752477137</v>
      </c>
      <c r="D12" s="26">
        <v>218.65009799999999</v>
      </c>
      <c r="E12" s="22"/>
    </row>
    <row r="13" spans="1:5" ht="16.5" customHeight="1">
      <c r="A13" s="4" t="s">
        <v>9</v>
      </c>
      <c r="B13" s="25">
        <v>0</v>
      </c>
      <c r="C13" s="25">
        <v>0</v>
      </c>
      <c r="D13" s="25">
        <v>0</v>
      </c>
      <c r="E13" s="23"/>
    </row>
    <row r="14" spans="1:5" ht="16.5" customHeight="1">
      <c r="A14" s="4" t="s">
        <v>10</v>
      </c>
      <c r="B14" s="25">
        <v>84.296073</v>
      </c>
      <c r="C14" s="25">
        <v>0.6388011444948825</v>
      </c>
      <c r="D14" s="25">
        <v>201.290167</v>
      </c>
      <c r="E14" s="41"/>
    </row>
    <row r="15" spans="1:5" ht="16.5" customHeight="1">
      <c r="A15" s="4" t="s">
        <v>11</v>
      </c>
      <c r="B15" s="25">
        <v>26.833832</v>
      </c>
      <c r="C15" s="25">
        <v>0.20334853075283116</v>
      </c>
      <c r="D15" s="25">
        <v>17.359931</v>
      </c>
      <c r="E15" s="23"/>
    </row>
    <row r="16" spans="1:5" ht="16.5" customHeight="1">
      <c r="A16" s="10" t="s">
        <v>13</v>
      </c>
      <c r="B16" s="28">
        <v>13195.980271239998</v>
      </c>
      <c r="C16" s="28">
        <v>100</v>
      </c>
      <c r="D16" s="28">
        <v>10393.413222000001</v>
      </c>
      <c r="E16" s="22"/>
    </row>
    <row r="17" spans="1:5" ht="46.5" customHeight="1">
      <c r="A17" s="123" t="s">
        <v>14</v>
      </c>
      <c r="B17" s="123"/>
      <c r="C17" s="123"/>
      <c r="D17" s="123"/>
      <c r="E17" s="20"/>
    </row>
    <row r="18" spans="1:5" ht="16.5" customHeight="1">
      <c r="A18" s="125" t="s">
        <v>95</v>
      </c>
      <c r="B18" s="125"/>
      <c r="C18" s="125"/>
      <c r="D18" s="125"/>
      <c r="E18" s="29"/>
    </row>
    <row r="19" spans="1:5" ht="16.5" customHeight="1">
      <c r="A19" t="s">
        <v>96</v>
      </c>
      <c r="B19" s="29"/>
      <c r="C19" s="29"/>
      <c r="D19" s="29"/>
      <c r="E19" s="29"/>
    </row>
    <row r="20" spans="2:5" ht="16.5" customHeight="1">
      <c r="B20" s="37"/>
      <c r="C20" s="37"/>
      <c r="D20" s="37"/>
      <c r="E20" s="37"/>
    </row>
    <row r="21" ht="16.5" customHeight="1">
      <c r="A21" t="s">
        <v>85</v>
      </c>
    </row>
    <row r="22" ht="16.5" customHeight="1">
      <c r="A22" s="3" t="s">
        <v>90</v>
      </c>
    </row>
    <row r="23" ht="15">
      <c r="A23" s="3"/>
    </row>
    <row r="24" spans="1:2" ht="16.5" customHeight="1">
      <c r="A24" s="1" t="s">
        <v>0</v>
      </c>
      <c r="B24" s="34"/>
    </row>
    <row r="25" spans="1:2" ht="16.5" customHeight="1">
      <c r="A25" s="2" t="s">
        <v>2</v>
      </c>
      <c r="B25" s="34"/>
    </row>
    <row r="26" ht="16.5" customHeight="1">
      <c r="A26" s="2" t="str">
        <f>A3</f>
        <v>I.A) DATOS DEL MES DE ENERO DE 2018</v>
      </c>
    </row>
    <row r="27" ht="16.5" customHeight="1">
      <c r="A27" s="7" t="s">
        <v>15</v>
      </c>
    </row>
    <row r="28" ht="16.5" customHeight="1">
      <c r="A28" t="s">
        <v>53</v>
      </c>
    </row>
    <row r="29" spans="1:5" ht="66.75" customHeight="1">
      <c r="A29" s="5" t="s">
        <v>1</v>
      </c>
      <c r="B29" s="6" t="s">
        <v>100</v>
      </c>
      <c r="C29" s="6" t="s">
        <v>12</v>
      </c>
      <c r="D29" s="6" t="s">
        <v>73</v>
      </c>
      <c r="E29" s="21"/>
    </row>
    <row r="30" spans="1:5" ht="15">
      <c r="A30" s="9" t="s">
        <v>54</v>
      </c>
      <c r="B30" s="26">
        <v>10528.993037</v>
      </c>
      <c r="C30" s="26">
        <v>79.7894080590332</v>
      </c>
      <c r="D30" s="26">
        <v>8370.681261000002</v>
      </c>
      <c r="E30" s="24"/>
    </row>
    <row r="31" spans="1:5" ht="16.5" customHeight="1">
      <c r="A31" s="4" t="s">
        <v>55</v>
      </c>
      <c r="B31" s="25">
        <v>3603.127802</v>
      </c>
      <c r="C31" s="25">
        <v>27.304741628411183</v>
      </c>
      <c r="D31" s="25">
        <v>3024.657091</v>
      </c>
      <c r="E31" s="24"/>
    </row>
    <row r="32" spans="1:5" ht="16.5" customHeight="1">
      <c r="A32" s="4" t="s">
        <v>56</v>
      </c>
      <c r="B32" s="25">
        <v>2970.7096349999997</v>
      </c>
      <c r="C32" s="25">
        <v>22.51223478436769</v>
      </c>
      <c r="D32" s="25">
        <v>2530.525293</v>
      </c>
      <c r="E32" s="24"/>
    </row>
    <row r="33" spans="1:5" ht="16.5" customHeight="1">
      <c r="A33" s="4" t="s">
        <v>57</v>
      </c>
      <c r="B33" s="25">
        <v>6.090121</v>
      </c>
      <c r="C33" s="25">
        <v>0.0461513411482264</v>
      </c>
      <c r="D33" s="25">
        <v>4.687468</v>
      </c>
      <c r="E33" s="24"/>
    </row>
    <row r="34" spans="1:5" ht="16.5" customHeight="1">
      <c r="A34" s="4" t="s">
        <v>58</v>
      </c>
      <c r="B34" s="25">
        <v>132.822731</v>
      </c>
      <c r="C34" s="25">
        <v>1.0065394711566662</v>
      </c>
      <c r="D34" s="25">
        <v>141.512675</v>
      </c>
      <c r="E34" s="24"/>
    </row>
    <row r="35" spans="1:5" ht="16.5" customHeight="1">
      <c r="A35" s="4" t="s">
        <v>59</v>
      </c>
      <c r="B35" s="25">
        <v>484.81296299999997</v>
      </c>
      <c r="C35" s="25">
        <v>3.6739448113585036</v>
      </c>
      <c r="D35" s="25">
        <v>333.11656800000003</v>
      </c>
      <c r="E35" s="24"/>
    </row>
    <row r="36" spans="1:5" ht="16.5" customHeight="1">
      <c r="A36" s="4" t="s">
        <v>60</v>
      </c>
      <c r="B36" s="25">
        <v>8.692352000000001</v>
      </c>
      <c r="C36" s="25">
        <v>0.06587122038009888</v>
      </c>
      <c r="D36" s="25">
        <v>14.815087</v>
      </c>
      <c r="E36" s="24"/>
    </row>
    <row r="37" spans="1:5" ht="16.5" customHeight="1">
      <c r="A37" s="4" t="s">
        <v>61</v>
      </c>
      <c r="B37" s="25">
        <v>6925.865234999999</v>
      </c>
      <c r="C37" s="25">
        <v>52.48466643062202</v>
      </c>
      <c r="D37" s="25">
        <v>5346.024170000001</v>
      </c>
      <c r="E37" s="24"/>
    </row>
    <row r="38" spans="1:5" ht="16.5" customHeight="1">
      <c r="A38" s="4" t="s">
        <v>62</v>
      </c>
      <c r="B38" s="25">
        <v>2491.2997</v>
      </c>
      <c r="C38" s="25">
        <v>18.879234477800047</v>
      </c>
      <c r="D38" s="25">
        <v>2017.527162</v>
      </c>
      <c r="E38" s="24"/>
    </row>
    <row r="39" spans="1:5" ht="16.5" customHeight="1">
      <c r="A39" s="4" t="s">
        <v>63</v>
      </c>
      <c r="B39" s="25">
        <v>34.537893</v>
      </c>
      <c r="C39" s="25">
        <v>0.2617304454844067</v>
      </c>
      <c r="D39" s="25">
        <v>24.176886999999997</v>
      </c>
      <c r="E39" s="24"/>
    </row>
    <row r="40" spans="1:5" ht="16.5" customHeight="1">
      <c r="A40" s="4" t="s">
        <v>64</v>
      </c>
      <c r="B40" s="25">
        <v>3796.54941</v>
      </c>
      <c r="C40" s="25">
        <v>28.770503411509836</v>
      </c>
      <c r="D40" s="25">
        <v>2620.79527</v>
      </c>
      <c r="E40" s="24"/>
    </row>
    <row r="41" spans="1:5" ht="16.5" customHeight="1">
      <c r="A41" s="4" t="s">
        <v>65</v>
      </c>
      <c r="B41" s="25">
        <v>360.32544199999995</v>
      </c>
      <c r="C41" s="25">
        <v>2.7305701148019</v>
      </c>
      <c r="D41" s="25">
        <v>301.471115</v>
      </c>
      <c r="E41" s="24"/>
    </row>
    <row r="42" spans="1:5" ht="16.5" customHeight="1">
      <c r="A42" s="4" t="s">
        <v>66</v>
      </c>
      <c r="B42" s="25">
        <v>128.06592999999998</v>
      </c>
      <c r="C42" s="25">
        <v>0.9704921174628355</v>
      </c>
      <c r="D42" s="25">
        <v>68.476608</v>
      </c>
      <c r="E42" s="24"/>
    </row>
    <row r="43" spans="1:5" ht="16.5" customHeight="1">
      <c r="A43" s="4" t="s">
        <v>67</v>
      </c>
      <c r="B43" s="25">
        <v>41.790749000000005</v>
      </c>
      <c r="C43" s="25">
        <v>0.3166930696350535</v>
      </c>
      <c r="D43" s="25">
        <v>51.46801</v>
      </c>
      <c r="E43" s="24"/>
    </row>
    <row r="44" spans="1:5" ht="16.5" customHeight="1">
      <c r="A44" s="4" t="s">
        <v>60</v>
      </c>
      <c r="B44" s="25">
        <v>73.29611100000001</v>
      </c>
      <c r="C44" s="25">
        <v>0.5554427939279483</v>
      </c>
      <c r="D44" s="25">
        <v>262.10911799999997</v>
      </c>
      <c r="E44" s="24"/>
    </row>
    <row r="45" spans="1:5" ht="18" customHeight="1">
      <c r="A45" s="9" t="s">
        <v>83</v>
      </c>
      <c r="B45" s="26">
        <v>886.071343</v>
      </c>
      <c r="C45" s="26">
        <v>6.714707447103289</v>
      </c>
      <c r="D45" s="26">
        <v>625.6408419999999</v>
      </c>
      <c r="E45" s="24"/>
    </row>
    <row r="46" spans="1:5" ht="20.25" customHeight="1">
      <c r="A46" s="30" t="s">
        <v>68</v>
      </c>
      <c r="B46" s="32">
        <v>1780.9140000000002</v>
      </c>
      <c r="C46" s="32">
        <v>13.495884493863503</v>
      </c>
      <c r="D46" s="32">
        <v>1397.0911190000002</v>
      </c>
      <c r="E46" s="40"/>
    </row>
    <row r="47" spans="1:5" ht="19.5" customHeight="1">
      <c r="A47" s="31" t="s">
        <v>69</v>
      </c>
      <c r="B47" s="32">
        <v>0</v>
      </c>
      <c r="C47" s="32">
        <v>0</v>
      </c>
      <c r="D47" s="32">
        <v>0</v>
      </c>
      <c r="E47" s="24"/>
    </row>
    <row r="48" spans="1:5" ht="19.5" customHeight="1">
      <c r="A48" s="33" t="s">
        <v>70</v>
      </c>
      <c r="B48" s="32">
        <v>13195.97838</v>
      </c>
      <c r="C48" s="32">
        <v>100</v>
      </c>
      <c r="D48" s="32">
        <v>10393.413222000003</v>
      </c>
      <c r="E48" s="24"/>
    </row>
    <row r="49" spans="1:4" ht="36.75" customHeight="1">
      <c r="A49" s="124" t="s">
        <v>93</v>
      </c>
      <c r="B49" s="124"/>
      <c r="C49" s="124"/>
      <c r="D49" s="124"/>
    </row>
    <row r="50" spans="1:4" ht="16.5" customHeight="1">
      <c r="A50" s="42" t="s">
        <v>71</v>
      </c>
      <c r="B50" s="43"/>
      <c r="C50" s="43"/>
      <c r="D50" s="43"/>
    </row>
    <row r="51" spans="1:5" ht="20.25" customHeight="1">
      <c r="A51" s="42" t="s">
        <v>72</v>
      </c>
      <c r="B51" s="43"/>
      <c r="C51" s="45"/>
      <c r="D51" s="44"/>
      <c r="E51" s="42"/>
    </row>
    <row r="52" spans="1:4" ht="16.5" customHeight="1">
      <c r="A52" s="42" t="s">
        <v>97</v>
      </c>
      <c r="B52" s="43"/>
      <c r="C52" s="43"/>
      <c r="D52" s="43"/>
    </row>
    <row r="53" spans="1:5" ht="16.5" customHeight="1">
      <c r="A53" s="42" t="s">
        <v>98</v>
      </c>
      <c r="B53" s="42"/>
      <c r="C53" s="42"/>
      <c r="D53" s="42"/>
      <c r="E53" s="42"/>
    </row>
    <row r="54" spans="2:4" ht="15">
      <c r="B54" s="42"/>
      <c r="C54" s="42"/>
      <c r="D54" s="42"/>
    </row>
    <row r="55" ht="15">
      <c r="A55" t="str">
        <f>A21</f>
        <v>FUENTE: Contaduría General de la Provincia y consultas al SIPAF</v>
      </c>
    </row>
    <row r="56" ht="15">
      <c r="A56" s="3" t="str">
        <f>A22</f>
        <v>Dirección General de Ingresos Públicos</v>
      </c>
    </row>
  </sheetData>
  <sheetProtection/>
  <mergeCells count="3">
    <mergeCell ref="A17:D17"/>
    <mergeCell ref="A49:D49"/>
    <mergeCell ref="A18:D18"/>
  </mergeCells>
  <printOptions/>
  <pageMargins left="0.5118110236220472" right="0.31496062992125984" top="0.5511811023622047" bottom="0.6299212598425197" header="0.3149606299212598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F59" sqref="F59"/>
    </sheetView>
  </sheetViews>
  <sheetFormatPr defaultColWidth="9.140625" defaultRowHeight="15"/>
  <cols>
    <col min="1" max="1" width="44.8515625" style="0" customWidth="1"/>
    <col min="2" max="4" width="15.7109375" style="0" customWidth="1"/>
    <col min="5" max="6" width="9.140625" style="0" customWidth="1"/>
    <col min="7" max="7" width="10.140625" style="0" bestFit="1" customWidth="1"/>
  </cols>
  <sheetData>
    <row r="1" ht="15">
      <c r="A1" s="1" t="s">
        <v>0</v>
      </c>
    </row>
    <row r="2" ht="15">
      <c r="A2" s="54" t="s">
        <v>78</v>
      </c>
    </row>
    <row r="3" ht="15">
      <c r="A3" s="54" t="s">
        <v>101</v>
      </c>
    </row>
    <row r="4" ht="15">
      <c r="A4" s="54" t="s">
        <v>18</v>
      </c>
    </row>
    <row r="5" ht="15">
      <c r="A5" t="s">
        <v>53</v>
      </c>
    </row>
    <row r="6" spans="1:4" ht="38.25">
      <c r="A6" s="5" t="s">
        <v>1</v>
      </c>
      <c r="B6" s="6" t="s">
        <v>102</v>
      </c>
      <c r="C6" s="6" t="s">
        <v>40</v>
      </c>
      <c r="D6" s="6" t="s">
        <v>80</v>
      </c>
    </row>
    <row r="7" spans="1:4" ht="15">
      <c r="A7" s="11" t="s">
        <v>19</v>
      </c>
      <c r="B7" s="26">
        <v>12527.162318</v>
      </c>
      <c r="C7" s="26">
        <v>95.31697274135212</v>
      </c>
      <c r="D7" s="26">
        <v>10110.965441999999</v>
      </c>
    </row>
    <row r="8" spans="1:4" ht="15">
      <c r="A8" s="12" t="s">
        <v>20</v>
      </c>
      <c r="B8" s="25">
        <v>5306.6825819999995</v>
      </c>
      <c r="C8" s="25">
        <v>40.37761355488345</v>
      </c>
      <c r="D8" s="25">
        <v>4364.277980999998</v>
      </c>
    </row>
    <row r="9" spans="1:4" ht="15">
      <c r="A9" s="12" t="s">
        <v>21</v>
      </c>
      <c r="B9" s="25">
        <v>2095.143898</v>
      </c>
      <c r="C9" s="25">
        <v>15.94158108160918</v>
      </c>
      <c r="D9" s="25">
        <v>1421.5288890000002</v>
      </c>
    </row>
    <row r="10" spans="1:4" ht="15">
      <c r="A10" s="12" t="s">
        <v>22</v>
      </c>
      <c r="B10" s="25">
        <v>238.153804</v>
      </c>
      <c r="C10" s="25">
        <v>1.81207036900129</v>
      </c>
      <c r="D10" s="25">
        <v>141.108519</v>
      </c>
    </row>
    <row r="11" spans="1:4" ht="15">
      <c r="A11" s="12" t="s">
        <v>23</v>
      </c>
      <c r="B11" s="25">
        <v>1856.990094</v>
      </c>
      <c r="C11" s="25">
        <v>14.12951071260789</v>
      </c>
      <c r="D11" s="25">
        <v>1280.4201670000002</v>
      </c>
    </row>
    <row r="12" spans="1:6" ht="15">
      <c r="A12" s="12" t="s">
        <v>24</v>
      </c>
      <c r="B12" s="25">
        <v>0</v>
      </c>
      <c r="C12" s="25">
        <v>0</v>
      </c>
      <c r="D12" s="25">
        <v>0.000203</v>
      </c>
      <c r="F12" s="34"/>
    </row>
    <row r="13" spans="1:4" ht="15">
      <c r="A13" s="12" t="s">
        <v>25</v>
      </c>
      <c r="B13" s="25">
        <v>6.7684239999999996</v>
      </c>
      <c r="C13" s="25">
        <v>0.051499746673108714</v>
      </c>
      <c r="D13" s="25">
        <v>25.953463</v>
      </c>
    </row>
    <row r="14" spans="1:4" ht="15">
      <c r="A14" s="12" t="s">
        <v>26</v>
      </c>
      <c r="B14" s="25">
        <v>2270.5094719999997</v>
      </c>
      <c r="C14" s="25">
        <v>17.27590686205442</v>
      </c>
      <c r="D14" s="25">
        <v>1744.029622</v>
      </c>
    </row>
    <row r="15" spans="1:4" ht="15">
      <c r="A15" s="12" t="s">
        <v>27</v>
      </c>
      <c r="B15" s="25">
        <v>546.817859</v>
      </c>
      <c r="C15" s="25">
        <v>4.16064082492936</v>
      </c>
      <c r="D15" s="25">
        <v>443.436371</v>
      </c>
    </row>
    <row r="16" spans="1:4" ht="15">
      <c r="A16" s="12" t="s">
        <v>28</v>
      </c>
      <c r="B16" s="25">
        <v>2301.240083</v>
      </c>
      <c r="C16" s="25">
        <v>17.509730671202586</v>
      </c>
      <c r="D16" s="25">
        <v>2111.739116</v>
      </c>
    </row>
    <row r="17" spans="1:4" ht="15">
      <c r="A17" s="12" t="s">
        <v>29</v>
      </c>
      <c r="B17" s="25">
        <v>732.0895300000001</v>
      </c>
      <c r="C17" s="25">
        <v>5.570340353535067</v>
      </c>
      <c r="D17" s="25">
        <v>598.443709</v>
      </c>
    </row>
    <row r="18" spans="1:4" ht="15">
      <c r="A18" s="12" t="s">
        <v>30</v>
      </c>
      <c r="B18" s="25">
        <v>1561.359138</v>
      </c>
      <c r="C18" s="25">
        <v>11.88010681256721</v>
      </c>
      <c r="D18" s="25">
        <v>1490.4253710000003</v>
      </c>
    </row>
    <row r="19" spans="1:4" ht="15">
      <c r="A19" s="12" t="s">
        <v>89</v>
      </c>
      <c r="B19" s="25">
        <v>1231.33382</v>
      </c>
      <c r="C19" s="25">
        <v>9.369002267002074</v>
      </c>
      <c r="D19" s="25">
        <v>907.00885</v>
      </c>
    </row>
    <row r="20" spans="1:5" ht="15">
      <c r="A20" s="12" t="s">
        <v>31</v>
      </c>
      <c r="B20" s="25">
        <v>330.0253179999999</v>
      </c>
      <c r="C20" s="25">
        <v>2.5111045455651335</v>
      </c>
      <c r="D20" s="25">
        <v>583.4165210000001</v>
      </c>
      <c r="E20" s="34"/>
    </row>
    <row r="21" spans="1:4" ht="15">
      <c r="A21" s="12" t="s">
        <v>32</v>
      </c>
      <c r="B21" s="25">
        <v>7.791415</v>
      </c>
      <c r="C21" s="25">
        <v>0.05928350510030981</v>
      </c>
      <c r="D21" s="25">
        <v>22.870036</v>
      </c>
    </row>
    <row r="22" spans="1:4" ht="15">
      <c r="A22" s="13" t="s">
        <v>33</v>
      </c>
      <c r="B22" s="27">
        <v>615.4732039999999</v>
      </c>
      <c r="C22" s="27">
        <v>4.683027258647885</v>
      </c>
      <c r="D22" s="27">
        <v>624.6378490000001</v>
      </c>
    </row>
    <row r="23" spans="1:4" ht="15">
      <c r="A23" s="12" t="s">
        <v>34</v>
      </c>
      <c r="B23" s="25">
        <v>466.25610099999994</v>
      </c>
      <c r="C23" s="25">
        <v>3.5476605907507257</v>
      </c>
      <c r="D23" s="25">
        <v>447.530878</v>
      </c>
    </row>
    <row r="24" spans="1:6" ht="15">
      <c r="A24" s="12" t="s">
        <v>35</v>
      </c>
      <c r="B24" s="25">
        <v>0.033983</v>
      </c>
      <c r="C24" s="25">
        <v>0.00025857066448441374</v>
      </c>
      <c r="D24" s="25">
        <v>0.143529</v>
      </c>
      <c r="F24" s="34"/>
    </row>
    <row r="25" spans="1:4" ht="15">
      <c r="A25" s="12" t="s">
        <v>36</v>
      </c>
      <c r="B25" s="25">
        <v>372.432171</v>
      </c>
      <c r="C25" s="25">
        <v>2.833770824554713</v>
      </c>
      <c r="D25" s="25">
        <v>328.123075</v>
      </c>
    </row>
    <row r="26" spans="1:4" ht="15">
      <c r="A26" s="12" t="s">
        <v>37</v>
      </c>
      <c r="B26" s="25">
        <v>41.07594300000001</v>
      </c>
      <c r="C26" s="25">
        <v>0.3125396190987819</v>
      </c>
      <c r="D26" s="25">
        <v>19.689531000000002</v>
      </c>
    </row>
    <row r="27" spans="1:4" ht="15">
      <c r="A27" s="12" t="s">
        <v>24</v>
      </c>
      <c r="B27" s="25">
        <v>52.714003999999996</v>
      </c>
      <c r="C27" s="25">
        <v>0.40109157643274707</v>
      </c>
      <c r="D27" s="25">
        <v>99.574743</v>
      </c>
    </row>
    <row r="28" spans="1:4" ht="15">
      <c r="A28" s="12" t="s">
        <v>38</v>
      </c>
      <c r="B28" s="25">
        <v>139.929401</v>
      </c>
      <c r="C28" s="25">
        <v>1.0646981784267424</v>
      </c>
      <c r="D28" s="25">
        <v>171.19249800000003</v>
      </c>
    </row>
    <row r="29" spans="1:4" ht="15">
      <c r="A29" s="12" t="s">
        <v>39</v>
      </c>
      <c r="B29" s="25">
        <v>9.287702</v>
      </c>
      <c r="C29" s="25">
        <v>0.07066848947041811</v>
      </c>
      <c r="D29" s="25">
        <v>5.914473</v>
      </c>
    </row>
    <row r="30" spans="1:4" ht="15">
      <c r="A30" s="14" t="s">
        <v>265</v>
      </c>
      <c r="B30" s="28">
        <v>13142.635522</v>
      </c>
      <c r="C30" s="28">
        <v>100</v>
      </c>
      <c r="D30" s="28">
        <v>10735.603291</v>
      </c>
    </row>
    <row r="31" spans="1:4" ht="33.75" customHeight="1">
      <c r="A31" s="127" t="s">
        <v>14</v>
      </c>
      <c r="B31" s="127"/>
      <c r="C31" s="127"/>
      <c r="D31" s="127"/>
    </row>
    <row r="32" spans="1:4" ht="32.25" customHeight="1">
      <c r="A32" s="125" t="s">
        <v>103</v>
      </c>
      <c r="B32" s="125"/>
      <c r="C32" s="125"/>
      <c r="D32" s="125"/>
    </row>
    <row r="33" spans="1:4" ht="16.5" customHeight="1">
      <c r="A33" s="125" t="s">
        <v>104</v>
      </c>
      <c r="B33" s="125"/>
      <c r="C33" s="125"/>
      <c r="D33" s="125"/>
    </row>
    <row r="34" spans="1:4" ht="30.75" customHeight="1">
      <c r="A34" s="125" t="s">
        <v>266</v>
      </c>
      <c r="B34" s="125"/>
      <c r="C34" s="125"/>
      <c r="D34" s="125"/>
    </row>
    <row r="35" spans="1:4" ht="29.25" customHeight="1">
      <c r="A35" s="125" t="s">
        <v>267</v>
      </c>
      <c r="B35" s="125"/>
      <c r="C35" s="125"/>
      <c r="D35" s="125"/>
    </row>
    <row r="36" spans="1:4" ht="16.5" customHeight="1">
      <c r="A36" s="39"/>
      <c r="B36" s="39"/>
      <c r="C36" s="39"/>
      <c r="D36" s="39"/>
    </row>
    <row r="37" ht="15">
      <c r="A37" t="s">
        <v>85</v>
      </c>
    </row>
    <row r="38" ht="15">
      <c r="A38" s="3" t="s">
        <v>90</v>
      </c>
    </row>
    <row r="39" ht="15">
      <c r="A39" s="3"/>
    </row>
    <row r="40" ht="15">
      <c r="A40" s="1" t="s">
        <v>0</v>
      </c>
    </row>
    <row r="41" spans="1:4" ht="15">
      <c r="A41" s="54" t="s">
        <v>84</v>
      </c>
      <c r="D41" s="34"/>
    </row>
    <row r="42" ht="15">
      <c r="A42" s="54" t="s">
        <v>81</v>
      </c>
    </row>
    <row r="43" ht="15">
      <c r="A43" t="s">
        <v>53</v>
      </c>
    </row>
    <row r="44" spans="1:4" ht="38.25">
      <c r="A44" s="5" t="s">
        <v>1</v>
      </c>
      <c r="B44" s="6" t="s">
        <v>102</v>
      </c>
      <c r="C44" s="6" t="s">
        <v>40</v>
      </c>
      <c r="D44" s="6" t="s">
        <v>80</v>
      </c>
    </row>
    <row r="45" spans="1:4" ht="15">
      <c r="A45" s="15"/>
      <c r="B45" s="8"/>
      <c r="C45" s="8"/>
      <c r="D45" s="8"/>
    </row>
    <row r="46" spans="1:4" ht="15">
      <c r="A46" s="16" t="s">
        <v>41</v>
      </c>
      <c r="B46" s="25">
        <v>2730.560238</v>
      </c>
      <c r="C46" s="25">
        <v>19.70475623652201</v>
      </c>
      <c r="D46" s="25">
        <v>2291.836355</v>
      </c>
    </row>
    <row r="47" spans="1:4" ht="15">
      <c r="A47" s="17"/>
      <c r="B47" s="25"/>
      <c r="C47" s="25"/>
      <c r="D47" s="25"/>
    </row>
    <row r="48" spans="1:4" ht="15">
      <c r="A48" s="16" t="s">
        <v>42</v>
      </c>
      <c r="B48" s="25">
        <v>1175.13082</v>
      </c>
      <c r="C48" s="25">
        <v>8.480188802238109</v>
      </c>
      <c r="D48" s="25">
        <v>996.871306</v>
      </c>
    </row>
    <row r="49" spans="1:4" ht="15">
      <c r="A49" s="17"/>
      <c r="B49" s="25"/>
      <c r="C49" s="25"/>
      <c r="D49" s="25"/>
    </row>
    <row r="50" spans="1:4" ht="15">
      <c r="A50" s="16" t="s">
        <v>43</v>
      </c>
      <c r="B50" s="25">
        <v>8320.086126999999</v>
      </c>
      <c r="C50" s="25">
        <v>60.04089077320091</v>
      </c>
      <c r="D50" s="25">
        <v>6715.156295</v>
      </c>
    </row>
    <row r="51" spans="1:4" ht="15">
      <c r="A51" s="17"/>
      <c r="B51" s="25"/>
      <c r="C51" s="25"/>
      <c r="D51" s="25"/>
    </row>
    <row r="52" spans="1:4" ht="15">
      <c r="A52" s="16" t="s">
        <v>44</v>
      </c>
      <c r="B52" s="25">
        <v>910.0898779999999</v>
      </c>
      <c r="C52" s="25">
        <v>6.567553042686638</v>
      </c>
      <c r="D52" s="25">
        <v>705.785948</v>
      </c>
    </row>
    <row r="53" spans="1:4" ht="15">
      <c r="A53" s="17"/>
      <c r="B53" s="25"/>
      <c r="C53" s="25"/>
      <c r="D53" s="25"/>
    </row>
    <row r="54" spans="1:4" ht="15">
      <c r="A54" s="16" t="s">
        <v>45</v>
      </c>
      <c r="B54" s="25">
        <v>6.7684239999999996</v>
      </c>
      <c r="C54" s="25">
        <v>0.04884350953675069</v>
      </c>
      <c r="D54" s="25">
        <v>25.953463</v>
      </c>
    </row>
    <row r="55" spans="1:7" ht="15">
      <c r="A55" s="17"/>
      <c r="B55" s="25"/>
      <c r="C55" s="25"/>
      <c r="D55" s="25"/>
      <c r="G55" s="34"/>
    </row>
    <row r="56" spans="1:4" ht="15">
      <c r="A56" s="16" t="s">
        <v>76</v>
      </c>
      <c r="B56" s="25">
        <v>714.7307509999999</v>
      </c>
      <c r="C56" s="25">
        <v>5.1577676358155875</v>
      </c>
      <c r="D56" s="25">
        <v>640.7655970000001</v>
      </c>
    </row>
    <row r="57" spans="1:7" ht="15">
      <c r="A57" s="35"/>
      <c r="B57" s="36"/>
      <c r="C57" s="36"/>
      <c r="D57" s="36"/>
      <c r="F57" s="34"/>
      <c r="G57" s="34"/>
    </row>
    <row r="58" spans="1:4" ht="15">
      <c r="A58" s="18" t="s">
        <v>46</v>
      </c>
      <c r="B58" s="19">
        <v>13857.366237999999</v>
      </c>
      <c r="C58" s="19">
        <v>100</v>
      </c>
      <c r="D58" s="19">
        <v>11376.368964</v>
      </c>
    </row>
    <row r="59" spans="1:4" ht="31.5" customHeight="1">
      <c r="A59" s="128" t="s">
        <v>14</v>
      </c>
      <c r="B59" s="128"/>
      <c r="C59" s="128"/>
      <c r="D59" s="128"/>
    </row>
    <row r="60" spans="1:4" ht="31.5" customHeight="1">
      <c r="A60" s="126" t="s">
        <v>105</v>
      </c>
      <c r="B60" s="126"/>
      <c r="C60" s="126"/>
      <c r="D60" s="126"/>
    </row>
    <row r="61" spans="1:4" ht="16.5" customHeight="1">
      <c r="A61" s="125" t="s">
        <v>104</v>
      </c>
      <c r="B61" s="125"/>
      <c r="C61" s="125"/>
      <c r="D61" s="125"/>
    </row>
    <row r="62" spans="1:4" ht="19.5" customHeight="1">
      <c r="A62" s="125" t="s">
        <v>82</v>
      </c>
      <c r="B62" s="125"/>
      <c r="C62" s="125"/>
      <c r="D62" s="125"/>
    </row>
    <row r="63" spans="1:4" ht="16.5" customHeight="1">
      <c r="A63" s="37"/>
      <c r="B63" s="37"/>
      <c r="C63" s="37"/>
      <c r="D63" s="37"/>
    </row>
    <row r="64" ht="15">
      <c r="A64" t="str">
        <f>A37</f>
        <v>FUENTE: Contaduría General de la Provincia y consultas al SIPAF</v>
      </c>
    </row>
    <row r="65" ht="15">
      <c r="A65" s="3" t="str">
        <f>A38</f>
        <v>Dirección General de Ingresos Públicos</v>
      </c>
    </row>
  </sheetData>
  <sheetProtection/>
  <mergeCells count="9">
    <mergeCell ref="A60:D60"/>
    <mergeCell ref="A35:D35"/>
    <mergeCell ref="A61:D61"/>
    <mergeCell ref="A62:D62"/>
    <mergeCell ref="A31:D31"/>
    <mergeCell ref="A59:D59"/>
    <mergeCell ref="A34:D34"/>
    <mergeCell ref="A32:D32"/>
    <mergeCell ref="A33:D33"/>
  </mergeCells>
  <dataValidations count="4">
    <dataValidation allowBlank="1" showInputMessage="1" showErrorMessage="1" promptTitle="clasif econ" prompt="impuesto directos y otras perdidas" sqref="B15"/>
    <dataValidation allowBlank="1" showInputMessage="1" showErrorMessage="1" promptTitle="planilla contaduria" prompt="sumar inmob, ingr. br, reg. fed, atn &#10;" sqref="B19"/>
    <dataValidation allowBlank="1" showInputMessage="1" showErrorMessage="1" promptTitle="7.2.3 y 7.2.4" prompt="menos (4) " sqref="B20"/>
    <dataValidation allowBlank="1" showInputMessage="1" showErrorMessage="1" promptTitle="7.2.1 " prompt="y 7.2.2" sqref="B21"/>
  </dataValidation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12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47</v>
      </c>
      <c r="B4" s="2"/>
    </row>
    <row r="5" ht="15">
      <c r="A5" t="s">
        <v>53</v>
      </c>
    </row>
    <row r="6" spans="1:4" ht="25.5">
      <c r="A6" s="5" t="s">
        <v>1</v>
      </c>
      <c r="B6" s="6" t="s">
        <v>108</v>
      </c>
      <c r="C6" s="6" t="s">
        <v>52</v>
      </c>
      <c r="D6" s="6" t="s">
        <v>75</v>
      </c>
    </row>
    <row r="7" spans="1:4" ht="16.5" customHeight="1">
      <c r="A7" s="4" t="s">
        <v>48</v>
      </c>
      <c r="B7" s="25">
        <v>66.418</v>
      </c>
      <c r="C7" s="25">
        <v>4.265068078652184</v>
      </c>
      <c r="D7" s="25">
        <v>70.766</v>
      </c>
    </row>
    <row r="8" spans="1:4" ht="16.5" customHeight="1">
      <c r="A8" s="4" t="s">
        <v>49</v>
      </c>
      <c r="B8" s="25">
        <v>221.835</v>
      </c>
      <c r="C8" s="25">
        <v>14.245255461287709</v>
      </c>
      <c r="D8" s="25">
        <v>155.563</v>
      </c>
    </row>
    <row r="9" spans="1:4" ht="16.5" customHeight="1">
      <c r="A9" s="4" t="s">
        <v>50</v>
      </c>
      <c r="B9" s="25">
        <v>377.513</v>
      </c>
      <c r="C9" s="25">
        <v>24.24220310121084</v>
      </c>
      <c r="D9" s="25">
        <v>319.989</v>
      </c>
    </row>
    <row r="10" spans="1:6" ht="16.5" customHeight="1">
      <c r="A10" s="4" t="s">
        <v>51</v>
      </c>
      <c r="B10" s="25">
        <v>776.7009999999999</v>
      </c>
      <c r="C10" s="25">
        <v>49.87627814383494</v>
      </c>
      <c r="D10" s="25">
        <v>516.253</v>
      </c>
      <c r="F10" s="34"/>
    </row>
    <row r="11" spans="1:6" ht="16.5" customHeight="1">
      <c r="A11" s="4" t="s">
        <v>109</v>
      </c>
      <c r="B11" s="25">
        <v>10.7</v>
      </c>
      <c r="C11" s="25">
        <v>0.6871063332466856</v>
      </c>
      <c r="D11" s="25">
        <v>0</v>
      </c>
      <c r="F11" s="34"/>
    </row>
    <row r="12" spans="1:4" ht="16.5" customHeight="1">
      <c r="A12" s="4" t="s">
        <v>86</v>
      </c>
      <c r="B12" s="25">
        <v>57.765330399999996</v>
      </c>
      <c r="C12" s="25">
        <v>3.709432183170775</v>
      </c>
      <c r="D12" s="25">
        <v>39.27002522</v>
      </c>
    </row>
    <row r="13" spans="1:6" ht="16.5" customHeight="1">
      <c r="A13" s="4" t="s">
        <v>92</v>
      </c>
      <c r="B13" s="25">
        <v>46.323</v>
      </c>
      <c r="C13" s="25">
        <v>2.9746566985968426</v>
      </c>
      <c r="D13" s="25">
        <v>44.67</v>
      </c>
      <c r="F13" s="34"/>
    </row>
    <row r="14" spans="1:4" ht="15">
      <c r="A14" s="18" t="s">
        <v>46</v>
      </c>
      <c r="B14" s="19">
        <v>1557.2553304000003</v>
      </c>
      <c r="C14" s="19">
        <v>100</v>
      </c>
      <c r="D14" s="19">
        <v>1146.51102522</v>
      </c>
    </row>
    <row r="15" ht="15">
      <c r="A15" t="s">
        <v>106</v>
      </c>
    </row>
    <row r="16" ht="15">
      <c r="A16" t="s">
        <v>107</v>
      </c>
    </row>
    <row r="17" ht="15">
      <c r="A17" t="s">
        <v>87</v>
      </c>
    </row>
    <row r="19" ht="15">
      <c r="A19" t="s">
        <v>88</v>
      </c>
    </row>
    <row r="20" ht="15">
      <c r="A20" s="3" t="s">
        <v>91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5.7109375" style="0" customWidth="1"/>
    <col min="2" max="2" width="11.140625" style="42" hidden="1" customWidth="1"/>
    <col min="3" max="3" width="48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00390625" style="0" customWidth="1"/>
    <col min="8" max="8" width="20.7109375" style="0" customWidth="1"/>
    <col min="9" max="9" width="4.57421875" style="0" customWidth="1"/>
    <col min="10" max="11" width="21.7109375" style="0" customWidth="1"/>
    <col min="12" max="12" width="18.7109375" style="0" customWidth="1"/>
    <col min="13" max="13" width="16.7109375" style="0" customWidth="1"/>
  </cols>
  <sheetData>
    <row r="1" spans="1:10" ht="15" customHeight="1">
      <c r="A1" s="131" t="s">
        <v>110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75">
      <c r="A2" s="131" t="s">
        <v>111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">
      <c r="A3" s="132" t="s">
        <v>112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5">
      <c r="A4" s="133" t="s">
        <v>113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5">
      <c r="A5" s="133" t="s">
        <v>114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5.75" thickBot="1">
      <c r="A6" s="55"/>
      <c r="B6" s="56"/>
      <c r="C6" s="55"/>
      <c r="D6" s="55"/>
      <c r="E6" s="55"/>
      <c r="F6" s="55"/>
      <c r="G6" s="55"/>
      <c r="H6" s="55"/>
      <c r="I6" s="55"/>
      <c r="J6" s="55"/>
    </row>
    <row r="7" spans="1:10" ht="15.75" thickTop="1">
      <c r="A7" s="57"/>
      <c r="B7" s="58"/>
      <c r="C7" s="59"/>
      <c r="D7" s="57"/>
      <c r="E7" s="60"/>
      <c r="F7" s="61"/>
      <c r="G7" s="60"/>
      <c r="H7" s="57"/>
      <c r="I7" s="59"/>
      <c r="J7" s="62"/>
    </row>
    <row r="8" spans="1:10" ht="15">
      <c r="A8" s="63"/>
      <c r="B8" s="64"/>
      <c r="C8" s="65" t="s">
        <v>1</v>
      </c>
      <c r="D8" s="129" t="s">
        <v>115</v>
      </c>
      <c r="E8" s="129"/>
      <c r="F8" s="129" t="s">
        <v>116</v>
      </c>
      <c r="G8" s="129"/>
      <c r="H8" s="130" t="s">
        <v>117</v>
      </c>
      <c r="I8" s="130"/>
      <c r="J8" s="66" t="s">
        <v>46</v>
      </c>
    </row>
    <row r="9" spans="1:10" ht="15">
      <c r="A9" s="63"/>
      <c r="B9" s="64"/>
      <c r="C9" s="65"/>
      <c r="D9" s="129" t="s">
        <v>118</v>
      </c>
      <c r="E9" s="129"/>
      <c r="F9" s="129" t="s">
        <v>119</v>
      </c>
      <c r="G9" s="129"/>
      <c r="H9" s="130" t="s">
        <v>120</v>
      </c>
      <c r="I9" s="130"/>
      <c r="J9" s="66"/>
    </row>
    <row r="10" spans="1:10" ht="15.75" thickBot="1">
      <c r="A10" s="67"/>
      <c r="B10" s="68"/>
      <c r="C10" s="69"/>
      <c r="D10" s="67"/>
      <c r="E10" s="70"/>
      <c r="F10" s="67"/>
      <c r="G10" s="70"/>
      <c r="H10" s="67"/>
      <c r="I10" s="69"/>
      <c r="J10" s="71"/>
    </row>
    <row r="11" spans="1:10" ht="15.75" thickTop="1">
      <c r="A11" s="72"/>
      <c r="B11" s="73"/>
      <c r="C11" s="72"/>
      <c r="D11" s="72"/>
      <c r="E11" s="72"/>
      <c r="F11" s="72" t="s">
        <v>79</v>
      </c>
      <c r="G11" s="72"/>
      <c r="H11" s="72"/>
      <c r="I11" s="72"/>
      <c r="J11" s="72"/>
    </row>
    <row r="12" spans="1:10" ht="15">
      <c r="A12" s="74" t="s">
        <v>121</v>
      </c>
      <c r="B12" s="75"/>
      <c r="C12" s="74" t="s">
        <v>122</v>
      </c>
      <c r="D12" s="76">
        <v>10914936275.279999</v>
      </c>
      <c r="E12" s="76"/>
      <c r="F12" s="76">
        <v>1105620521.98</v>
      </c>
      <c r="G12" s="76"/>
      <c r="H12" s="76">
        <v>1064293211.75</v>
      </c>
      <c r="I12" s="76"/>
      <c r="J12" s="76">
        <v>13084850009.009998</v>
      </c>
    </row>
    <row r="13" spans="1:10" ht="15">
      <c r="A13" s="74"/>
      <c r="B13" s="75"/>
      <c r="C13" s="74"/>
      <c r="D13" s="77" t="s">
        <v>123</v>
      </c>
      <c r="E13" s="77"/>
      <c r="F13" s="77" t="s">
        <v>123</v>
      </c>
      <c r="G13" s="77"/>
      <c r="H13" s="77" t="s">
        <v>123</v>
      </c>
      <c r="I13" s="77"/>
      <c r="J13" s="77" t="s">
        <v>123</v>
      </c>
    </row>
    <row r="14" spans="1:10" ht="15">
      <c r="A14" s="74"/>
      <c r="B14" s="78" t="s">
        <v>124</v>
      </c>
      <c r="C14" s="74" t="s">
        <v>124</v>
      </c>
      <c r="D14" s="79">
        <v>10346471533.33</v>
      </c>
      <c r="E14" s="80"/>
      <c r="F14" s="79">
        <v>106902737.23</v>
      </c>
      <c r="G14" s="79" t="s">
        <v>79</v>
      </c>
      <c r="H14" s="79">
        <v>75620666.25</v>
      </c>
      <c r="I14" s="76" t="s">
        <v>79</v>
      </c>
      <c r="J14" s="76">
        <v>10528994936.81</v>
      </c>
    </row>
    <row r="15" spans="1:10" ht="15">
      <c r="A15" s="74"/>
      <c r="B15" s="78" t="s">
        <v>125</v>
      </c>
      <c r="C15" s="74" t="s">
        <v>126</v>
      </c>
      <c r="D15" s="79">
        <v>1187447.02</v>
      </c>
      <c r="E15" s="80"/>
      <c r="F15" s="79">
        <v>0</v>
      </c>
      <c r="G15" s="79" t="s">
        <v>79</v>
      </c>
      <c r="H15" s="79">
        <v>955960355.72</v>
      </c>
      <c r="I15" s="76"/>
      <c r="J15" s="76">
        <v>957147802.74</v>
      </c>
    </row>
    <row r="16" spans="1:10" ht="15">
      <c r="A16" s="74"/>
      <c r="B16" s="78" t="s">
        <v>127</v>
      </c>
      <c r="C16" s="74" t="s">
        <v>128</v>
      </c>
      <c r="D16" s="79">
        <v>70583407.97</v>
      </c>
      <c r="E16" s="80"/>
      <c r="F16" s="79">
        <v>796293770.27</v>
      </c>
      <c r="G16" s="79" t="s">
        <v>79</v>
      </c>
      <c r="H16" s="79">
        <v>19193795.48</v>
      </c>
      <c r="I16" s="76"/>
      <c r="J16" s="76">
        <v>886070973.72</v>
      </c>
    </row>
    <row r="17" spans="1:10" ht="15">
      <c r="A17" s="74"/>
      <c r="B17" s="78" t="s">
        <v>129</v>
      </c>
      <c r="C17" s="74" t="s">
        <v>129</v>
      </c>
      <c r="D17" s="79">
        <v>496693886.96</v>
      </c>
      <c r="E17" s="80"/>
      <c r="F17" s="79">
        <v>202424014.48</v>
      </c>
      <c r="G17" s="79" t="s">
        <v>79</v>
      </c>
      <c r="H17" s="79">
        <v>13518394.3</v>
      </c>
      <c r="I17" s="76"/>
      <c r="J17" s="76">
        <v>712636295.7399999</v>
      </c>
    </row>
    <row r="18" spans="1:10" ht="15">
      <c r="A18" s="74"/>
      <c r="B18" s="78"/>
      <c r="C18" s="74"/>
      <c r="D18" s="76" t="s">
        <v>79</v>
      </c>
      <c r="E18" s="76"/>
      <c r="F18" s="76" t="s">
        <v>79</v>
      </c>
      <c r="G18" s="76"/>
      <c r="H18" s="76" t="s">
        <v>79</v>
      </c>
      <c r="I18" s="76"/>
      <c r="J18" s="76"/>
    </row>
    <row r="19" spans="1:10" ht="15">
      <c r="A19" s="74" t="s">
        <v>130</v>
      </c>
      <c r="B19" s="78"/>
      <c r="C19" s="74" t="s">
        <v>19</v>
      </c>
      <c r="D19" s="81">
        <v>8157911808.639999</v>
      </c>
      <c r="E19" s="81" t="s">
        <v>79</v>
      </c>
      <c r="F19" s="81">
        <v>963174749.6899999</v>
      </c>
      <c r="G19" s="81"/>
      <c r="H19" s="81">
        <v>3406075768.67</v>
      </c>
      <c r="I19" s="81"/>
      <c r="J19" s="81">
        <v>12527162327</v>
      </c>
    </row>
    <row r="20" spans="1:10" ht="15">
      <c r="A20" s="74"/>
      <c r="B20" s="78"/>
      <c r="C20" s="74"/>
      <c r="D20" s="77" t="s">
        <v>131</v>
      </c>
      <c r="E20" s="77"/>
      <c r="F20" s="77" t="s">
        <v>123</v>
      </c>
      <c r="G20" s="77"/>
      <c r="H20" s="77" t="s">
        <v>123</v>
      </c>
      <c r="I20" s="77"/>
      <c r="J20" s="77" t="s">
        <v>123</v>
      </c>
    </row>
    <row r="21" spans="1:10" ht="15">
      <c r="A21" s="74"/>
      <c r="B21" s="78" t="s">
        <v>132</v>
      </c>
      <c r="C21" s="74" t="s">
        <v>132</v>
      </c>
      <c r="D21" s="79">
        <v>5152157748.78</v>
      </c>
      <c r="E21" s="80"/>
      <c r="F21" s="79">
        <v>121008551.71</v>
      </c>
      <c r="G21" s="79" t="s">
        <v>79</v>
      </c>
      <c r="H21" s="79">
        <v>33516283.02</v>
      </c>
      <c r="I21" s="81"/>
      <c r="J21" s="76">
        <v>5306682583.51</v>
      </c>
    </row>
    <row r="22" spans="1:10" ht="15">
      <c r="A22" s="74"/>
      <c r="B22" s="78" t="s">
        <v>133</v>
      </c>
      <c r="C22" s="74" t="s">
        <v>133</v>
      </c>
      <c r="D22" s="79">
        <v>610736418.22</v>
      </c>
      <c r="E22" s="80"/>
      <c r="F22" s="79">
        <v>272521780.3</v>
      </c>
      <c r="G22" s="79" t="s">
        <v>79</v>
      </c>
      <c r="H22" s="79">
        <v>1211885701.69</v>
      </c>
      <c r="I22" s="81"/>
      <c r="J22" s="76">
        <v>2095143900.21</v>
      </c>
    </row>
    <row r="23" spans="1:10" ht="15">
      <c r="A23" s="74"/>
      <c r="B23" s="78" t="s">
        <v>134</v>
      </c>
      <c r="C23" s="74" t="s">
        <v>135</v>
      </c>
      <c r="D23" s="79">
        <v>6768424.34</v>
      </c>
      <c r="E23" s="80"/>
      <c r="F23" s="79">
        <v>0</v>
      </c>
      <c r="G23" s="79" t="s">
        <v>79</v>
      </c>
      <c r="H23" s="79">
        <v>0</v>
      </c>
      <c r="I23" s="81"/>
      <c r="J23" s="76">
        <v>6768424.34</v>
      </c>
    </row>
    <row r="24" spans="1:10" ht="15">
      <c r="A24" s="74"/>
      <c r="B24" s="78" t="s">
        <v>136</v>
      </c>
      <c r="C24" s="74" t="s">
        <v>137</v>
      </c>
      <c r="D24" s="79">
        <v>109835689.69</v>
      </c>
      <c r="E24" s="80"/>
      <c r="F24" s="79">
        <v>0</v>
      </c>
      <c r="G24" s="79" t="s">
        <v>79</v>
      </c>
      <c r="H24" s="79">
        <v>2160673783.96</v>
      </c>
      <c r="I24" s="81"/>
      <c r="J24" s="76">
        <v>2270509473.65</v>
      </c>
    </row>
    <row r="25" spans="1:10" ht="15">
      <c r="A25" s="74"/>
      <c r="B25" s="78" t="s">
        <v>138</v>
      </c>
      <c r="C25" s="74" t="s">
        <v>138</v>
      </c>
      <c r="D25" s="79">
        <v>0</v>
      </c>
      <c r="E25" s="80"/>
      <c r="F25" s="79">
        <v>546817859.77</v>
      </c>
      <c r="G25" s="79" t="s">
        <v>79</v>
      </c>
      <c r="H25" s="79">
        <v>0</v>
      </c>
      <c r="I25" s="81"/>
      <c r="J25" s="76">
        <v>546817859.77</v>
      </c>
    </row>
    <row r="26" spans="1:10" ht="15">
      <c r="A26" s="74"/>
      <c r="B26" s="78" t="s">
        <v>139</v>
      </c>
      <c r="C26" s="74" t="s">
        <v>140</v>
      </c>
      <c r="D26" s="79">
        <v>2278413527.61</v>
      </c>
      <c r="E26" s="80"/>
      <c r="F26" s="79">
        <v>22826557.91</v>
      </c>
      <c r="G26" s="79" t="s">
        <v>79</v>
      </c>
      <c r="H26" s="79">
        <v>0</v>
      </c>
      <c r="I26" s="81"/>
      <c r="J26" s="76">
        <v>2301240085.52</v>
      </c>
    </row>
    <row r="27" spans="1:10" ht="15">
      <c r="A27" s="74"/>
      <c r="B27" s="78"/>
      <c r="C27" s="74"/>
      <c r="D27" s="81"/>
      <c r="E27" s="81"/>
      <c r="F27" s="81" t="s">
        <v>141</v>
      </c>
      <c r="G27" s="81"/>
      <c r="H27" s="81"/>
      <c r="I27" s="81"/>
      <c r="J27" s="81"/>
    </row>
    <row r="28" spans="1:10" ht="15">
      <c r="A28" s="74" t="s">
        <v>142</v>
      </c>
      <c r="B28" s="78"/>
      <c r="C28" s="74" t="s">
        <v>143</v>
      </c>
      <c r="D28" s="81" t="s">
        <v>79</v>
      </c>
      <c r="E28" s="81"/>
      <c r="F28" s="81"/>
      <c r="G28" s="81"/>
      <c r="H28" s="81"/>
      <c r="I28" s="81"/>
      <c r="J28" s="81"/>
    </row>
    <row r="29" spans="1:10" ht="15">
      <c r="A29" s="74" t="s">
        <v>79</v>
      </c>
      <c r="B29" s="78"/>
      <c r="C29" s="74" t="s">
        <v>144</v>
      </c>
      <c r="D29" s="82">
        <v>2757024466.6399994</v>
      </c>
      <c r="E29" s="82"/>
      <c r="F29" s="82">
        <v>142445772.29000008</v>
      </c>
      <c r="G29" s="82"/>
      <c r="H29" s="82">
        <v>-2341782556.92</v>
      </c>
      <c r="I29" s="82"/>
      <c r="J29" s="82">
        <v>557687682.0099993</v>
      </c>
    </row>
    <row r="30" spans="1:10" ht="15">
      <c r="A30" s="74"/>
      <c r="B30" s="78"/>
      <c r="C30" s="74"/>
      <c r="D30" s="81"/>
      <c r="E30" s="81"/>
      <c r="F30" s="81"/>
      <c r="G30" s="81"/>
      <c r="H30" s="81"/>
      <c r="I30" s="81"/>
      <c r="J30" s="81"/>
    </row>
    <row r="31" spans="1:10" ht="15">
      <c r="A31" s="74" t="s">
        <v>145</v>
      </c>
      <c r="B31" s="78" t="s">
        <v>146</v>
      </c>
      <c r="C31" s="74" t="s">
        <v>146</v>
      </c>
      <c r="D31" s="79">
        <v>57432842.66</v>
      </c>
      <c r="E31" s="80"/>
      <c r="F31" s="79">
        <v>53697063.63</v>
      </c>
      <c r="G31" s="79" t="s">
        <v>79</v>
      </c>
      <c r="H31" s="79">
        <v>0</v>
      </c>
      <c r="I31" s="81"/>
      <c r="J31" s="81">
        <v>111129906.28999999</v>
      </c>
    </row>
    <row r="32" spans="1:10" ht="6" customHeight="1">
      <c r="A32" s="74"/>
      <c r="B32" s="78"/>
      <c r="C32" s="74"/>
      <c r="D32" s="77" t="s">
        <v>131</v>
      </c>
      <c r="E32" s="77"/>
      <c r="F32" s="77" t="s">
        <v>123</v>
      </c>
      <c r="G32" s="77"/>
      <c r="H32" s="77" t="s">
        <v>123</v>
      </c>
      <c r="I32" s="77"/>
      <c r="J32" s="77" t="s">
        <v>123</v>
      </c>
    </row>
    <row r="33" spans="1:10" ht="7.5" customHeight="1">
      <c r="A33" s="74"/>
      <c r="B33" s="78"/>
      <c r="C33" s="74"/>
      <c r="D33" s="81"/>
      <c r="E33" s="81"/>
      <c r="F33" s="81"/>
      <c r="G33" s="81"/>
      <c r="H33" s="81"/>
      <c r="I33" s="81"/>
      <c r="J33" s="81"/>
    </row>
    <row r="34" spans="1:10" ht="15">
      <c r="A34" s="74" t="s">
        <v>147</v>
      </c>
      <c r="B34" s="78"/>
      <c r="C34" s="74" t="s">
        <v>33</v>
      </c>
      <c r="D34" s="81">
        <v>448776729.1</v>
      </c>
      <c r="E34" s="81"/>
      <c r="F34" s="81">
        <v>166563276.77999997</v>
      </c>
      <c r="G34" s="81"/>
      <c r="H34" s="81">
        <v>133158.88</v>
      </c>
      <c r="I34" s="81"/>
      <c r="J34" s="81">
        <v>615473164.76</v>
      </c>
    </row>
    <row r="35" spans="1:10" ht="15">
      <c r="A35" s="74"/>
      <c r="B35" s="78"/>
      <c r="C35" s="74"/>
      <c r="D35" s="77" t="s">
        <v>131</v>
      </c>
      <c r="E35" s="77"/>
      <c r="F35" s="77" t="s">
        <v>123</v>
      </c>
      <c r="G35" s="77"/>
      <c r="H35" s="77" t="s">
        <v>123</v>
      </c>
      <c r="I35" s="77"/>
      <c r="J35" s="77" t="s">
        <v>123</v>
      </c>
    </row>
    <row r="36" spans="1:10" ht="15">
      <c r="A36" s="74"/>
      <c r="B36" s="78" t="s">
        <v>148</v>
      </c>
      <c r="C36" s="74" t="s">
        <v>149</v>
      </c>
      <c r="D36" s="79">
        <v>345453920.91</v>
      </c>
      <c r="E36" s="80"/>
      <c r="F36" s="79">
        <v>120668979.24</v>
      </c>
      <c r="G36" s="79" t="s">
        <v>79</v>
      </c>
      <c r="H36" s="79">
        <v>133158.88</v>
      </c>
      <c r="I36" s="81"/>
      <c r="J36" s="76">
        <v>466256059.03000003</v>
      </c>
    </row>
    <row r="37" spans="1:10" ht="15">
      <c r="A37" s="74"/>
      <c r="B37" s="78" t="s">
        <v>150</v>
      </c>
      <c r="C37" s="74" t="s">
        <v>151</v>
      </c>
      <c r="D37" s="79">
        <v>102880772.48</v>
      </c>
      <c r="E37" s="80"/>
      <c r="F37" s="79">
        <v>37048629.68</v>
      </c>
      <c r="G37" s="79" t="s">
        <v>79</v>
      </c>
      <c r="H37" s="79">
        <v>0</v>
      </c>
      <c r="I37" s="81"/>
      <c r="J37" s="76">
        <v>139929402.16</v>
      </c>
    </row>
    <row r="38" spans="1:10" ht="15">
      <c r="A38" s="74"/>
      <c r="B38" s="78" t="s">
        <v>152</v>
      </c>
      <c r="C38" s="74" t="s">
        <v>153</v>
      </c>
      <c r="D38" s="79">
        <v>442035.71</v>
      </c>
      <c r="E38" s="80"/>
      <c r="F38" s="79">
        <v>8845667.86</v>
      </c>
      <c r="G38" s="79" t="s">
        <v>79</v>
      </c>
      <c r="H38" s="79">
        <v>0</v>
      </c>
      <c r="I38" s="81"/>
      <c r="J38" s="76">
        <v>9287703.57</v>
      </c>
    </row>
    <row r="39" spans="1:10" ht="15">
      <c r="A39" s="74"/>
      <c r="B39" s="78"/>
      <c r="C39" s="74"/>
      <c r="D39" s="81"/>
      <c r="E39" s="81"/>
      <c r="F39" s="81"/>
      <c r="G39" s="81"/>
      <c r="H39" s="81"/>
      <c r="I39" s="81"/>
      <c r="J39" s="81"/>
    </row>
    <row r="40" spans="1:10" ht="15">
      <c r="A40" s="74" t="s">
        <v>154</v>
      </c>
      <c r="B40" s="78"/>
      <c r="C40" s="74" t="s">
        <v>155</v>
      </c>
      <c r="D40" s="82">
        <v>10972369117.939999</v>
      </c>
      <c r="E40" s="82"/>
      <c r="F40" s="82">
        <v>1159317585.6100001</v>
      </c>
      <c r="G40" s="82"/>
      <c r="H40" s="82">
        <v>1064293211.75</v>
      </c>
      <c r="I40" s="82"/>
      <c r="J40" s="83">
        <v>13195979915.3</v>
      </c>
    </row>
    <row r="41" spans="1:10" ht="15">
      <c r="A41" s="74" t="s">
        <v>156</v>
      </c>
      <c r="B41" s="78"/>
      <c r="C41" s="74" t="s">
        <v>157</v>
      </c>
      <c r="D41" s="82">
        <v>8606688537.74</v>
      </c>
      <c r="E41" s="82"/>
      <c r="F41" s="82">
        <v>1129738026.4699998</v>
      </c>
      <c r="G41" s="82"/>
      <c r="H41" s="82">
        <v>3406208927.55</v>
      </c>
      <c r="I41" s="82"/>
      <c r="J41" s="83">
        <v>13142635491.759998</v>
      </c>
    </row>
    <row r="42" spans="1:10" ht="9.75" customHeight="1">
      <c r="A42" s="74"/>
      <c r="B42" s="78"/>
      <c r="C42" s="74"/>
      <c r="D42" s="81"/>
      <c r="E42" s="81"/>
      <c r="F42" s="81"/>
      <c r="G42" s="81"/>
      <c r="H42" s="81"/>
      <c r="I42" s="81"/>
      <c r="J42" s="81"/>
    </row>
    <row r="43" spans="1:10" ht="15">
      <c r="A43" s="74" t="s">
        <v>158</v>
      </c>
      <c r="B43" s="78"/>
      <c r="C43" s="74" t="s">
        <v>159</v>
      </c>
      <c r="D43" s="76"/>
      <c r="E43" s="76"/>
      <c r="F43" s="76"/>
      <c r="G43" s="76"/>
      <c r="H43" s="76"/>
      <c r="I43" s="76"/>
      <c r="J43" s="76"/>
    </row>
    <row r="44" spans="1:13" ht="15">
      <c r="A44" s="74"/>
      <c r="B44" s="78"/>
      <c r="C44" s="74" t="s">
        <v>160</v>
      </c>
      <c r="D44" s="82">
        <v>2365680580.199999</v>
      </c>
      <c r="E44" s="82"/>
      <c r="F44" s="82">
        <v>29579559.140000343</v>
      </c>
      <c r="G44" s="82"/>
      <c r="H44" s="82">
        <v>-2341915715.8</v>
      </c>
      <c r="I44" s="82"/>
      <c r="J44" s="82">
        <v>53344423.53999901</v>
      </c>
      <c r="M44" s="84"/>
    </row>
    <row r="45" spans="1:10" ht="15">
      <c r="A45" s="74"/>
      <c r="B45" s="78"/>
      <c r="C45" s="74"/>
      <c r="D45" s="81"/>
      <c r="E45" s="81"/>
      <c r="F45" s="81"/>
      <c r="G45" s="81"/>
      <c r="H45" s="81"/>
      <c r="I45" s="81"/>
      <c r="J45" s="81"/>
    </row>
    <row r="46" spans="1:13" ht="15">
      <c r="A46" s="74" t="s">
        <v>161</v>
      </c>
      <c r="B46" s="78" t="s">
        <v>162</v>
      </c>
      <c r="C46" s="74" t="s">
        <v>162</v>
      </c>
      <c r="D46" s="79">
        <v>0</v>
      </c>
      <c r="E46" s="80"/>
      <c r="F46" s="79">
        <v>108116868.88</v>
      </c>
      <c r="G46" s="79" t="s">
        <v>79</v>
      </c>
      <c r="H46" s="79">
        <v>0</v>
      </c>
      <c r="I46" s="81"/>
      <c r="J46" s="81">
        <v>108116868.88</v>
      </c>
      <c r="M46" s="84"/>
    </row>
    <row r="47" spans="1:10" ht="9" customHeight="1">
      <c r="A47" s="74"/>
      <c r="B47" s="78"/>
      <c r="C47" s="74"/>
      <c r="D47" s="85" t="s">
        <v>131</v>
      </c>
      <c r="E47" s="85"/>
      <c r="F47" s="85" t="s">
        <v>123</v>
      </c>
      <c r="G47" s="85"/>
      <c r="H47" s="85" t="s">
        <v>123</v>
      </c>
      <c r="I47" s="77"/>
      <c r="J47" s="77" t="s">
        <v>123</v>
      </c>
    </row>
    <row r="48" spans="1:13" ht="15">
      <c r="A48" s="74" t="s">
        <v>163</v>
      </c>
      <c r="B48" s="78" t="s">
        <v>164</v>
      </c>
      <c r="C48" s="74" t="s">
        <v>164</v>
      </c>
      <c r="D48" s="79">
        <v>569104377.32</v>
      </c>
      <c r="E48" s="80"/>
      <c r="F48" s="79">
        <v>133458947.23</v>
      </c>
      <c r="G48" s="79" t="s">
        <v>79</v>
      </c>
      <c r="H48" s="79">
        <v>0</v>
      </c>
      <c r="I48" s="76"/>
      <c r="J48" s="76">
        <v>702563324.5500001</v>
      </c>
      <c r="L48" s="34"/>
      <c r="M48" s="84"/>
    </row>
    <row r="49" spans="1:10" ht="7.5" customHeight="1">
      <c r="A49" s="74"/>
      <c r="B49" s="78"/>
      <c r="C49" s="74"/>
      <c r="D49" s="77" t="s">
        <v>131</v>
      </c>
      <c r="E49" s="77"/>
      <c r="F49" s="77" t="s">
        <v>123</v>
      </c>
      <c r="G49" s="77"/>
      <c r="H49" s="77" t="s">
        <v>123</v>
      </c>
      <c r="I49" s="77"/>
      <c r="J49" s="77" t="s">
        <v>123</v>
      </c>
    </row>
    <row r="50" spans="1:13" s="89" customFormat="1" ht="19.5" customHeight="1" thickBot="1">
      <c r="A50" s="86" t="s">
        <v>165</v>
      </c>
      <c r="B50" s="87"/>
      <c r="C50" s="86" t="s">
        <v>166</v>
      </c>
      <c r="D50" s="88">
        <v>1796576202.8799987</v>
      </c>
      <c r="E50" s="88"/>
      <c r="F50" s="88">
        <v>4237480.790000334</v>
      </c>
      <c r="G50" s="88"/>
      <c r="H50" s="88">
        <v>-2341915715.8</v>
      </c>
      <c r="I50" s="88"/>
      <c r="J50" s="88">
        <v>-541102032.1300011</v>
      </c>
      <c r="M50" s="90"/>
    </row>
    <row r="51" spans="1:10" ht="7.5" customHeight="1">
      <c r="A51" s="74"/>
      <c r="B51" s="75"/>
      <c r="C51" s="74"/>
      <c r="D51" s="81"/>
      <c r="E51" s="81"/>
      <c r="F51" s="81"/>
      <c r="G51" s="81"/>
      <c r="H51" s="81"/>
      <c r="I51" s="81"/>
      <c r="J51" s="81"/>
    </row>
    <row r="52" spans="1:10" ht="15">
      <c r="A52" s="75" t="s">
        <v>167</v>
      </c>
      <c r="B52" s="75"/>
      <c r="C52" s="75" t="s">
        <v>168</v>
      </c>
      <c r="D52" s="91">
        <v>11794617062.96</v>
      </c>
      <c r="E52" s="91"/>
      <c r="F52" s="91">
        <v>655563348.3100001</v>
      </c>
      <c r="G52" s="91"/>
      <c r="H52" s="91">
        <v>2669474955.4100003</v>
      </c>
      <c r="I52" s="91"/>
      <c r="J52" s="91">
        <v>15119655366.679998</v>
      </c>
    </row>
    <row r="53" spans="1:10" ht="15">
      <c r="A53" s="75"/>
      <c r="B53" s="75"/>
      <c r="C53" s="75"/>
      <c r="D53" s="92" t="s">
        <v>131</v>
      </c>
      <c r="E53" s="92"/>
      <c r="F53" s="92" t="s">
        <v>131</v>
      </c>
      <c r="G53" s="92"/>
      <c r="H53" s="92" t="s">
        <v>131</v>
      </c>
      <c r="I53" s="92"/>
      <c r="J53" s="92" t="s">
        <v>123</v>
      </c>
    </row>
    <row r="54" spans="1:10" ht="15">
      <c r="A54" s="75"/>
      <c r="B54" s="75"/>
      <c r="C54" s="75" t="s">
        <v>169</v>
      </c>
      <c r="D54" s="91">
        <v>3923902005.7200003</v>
      </c>
      <c r="E54" s="91"/>
      <c r="F54" s="91">
        <v>0</v>
      </c>
      <c r="G54" s="91"/>
      <c r="H54" s="91">
        <v>0</v>
      </c>
      <c r="I54" s="91"/>
      <c r="J54" s="93">
        <v>3923902005.7200003</v>
      </c>
    </row>
    <row r="55" spans="1:10" ht="15" hidden="1">
      <c r="A55" s="75"/>
      <c r="B55" s="78" t="s">
        <v>170</v>
      </c>
      <c r="C55" s="94" t="s">
        <v>171</v>
      </c>
      <c r="D55" s="91">
        <v>0</v>
      </c>
      <c r="E55" s="95"/>
      <c r="F55" s="91">
        <v>0</v>
      </c>
      <c r="G55" s="91" t="s">
        <v>79</v>
      </c>
      <c r="H55" s="91">
        <v>0</v>
      </c>
      <c r="I55" s="91"/>
      <c r="J55" s="93">
        <v>0</v>
      </c>
    </row>
    <row r="56" spans="1:10" ht="15" hidden="1">
      <c r="A56" s="75"/>
      <c r="B56" s="78" t="s">
        <v>172</v>
      </c>
      <c r="C56" s="94" t="s">
        <v>173</v>
      </c>
      <c r="D56" s="91">
        <v>0</v>
      </c>
      <c r="E56" s="91"/>
      <c r="F56" s="91">
        <v>0</v>
      </c>
      <c r="G56" s="91" t="s">
        <v>79</v>
      </c>
      <c r="H56" s="91">
        <v>0</v>
      </c>
      <c r="I56" s="91"/>
      <c r="J56" s="93">
        <v>0</v>
      </c>
    </row>
    <row r="57" spans="1:10" ht="15" hidden="1">
      <c r="A57" s="75"/>
      <c r="B57" s="78" t="s">
        <v>174</v>
      </c>
      <c r="C57" s="94" t="s">
        <v>175</v>
      </c>
      <c r="D57" s="91">
        <v>0</v>
      </c>
      <c r="E57" s="95"/>
      <c r="F57" s="91">
        <v>0</v>
      </c>
      <c r="G57" s="91" t="s">
        <v>79</v>
      </c>
      <c r="H57" s="91">
        <v>0</v>
      </c>
      <c r="I57" s="91"/>
      <c r="J57" s="93">
        <v>0</v>
      </c>
    </row>
    <row r="58" spans="1:10" ht="15">
      <c r="A58" s="75"/>
      <c r="B58" s="75"/>
      <c r="C58" s="94" t="s">
        <v>176</v>
      </c>
      <c r="D58" s="91">
        <v>3923902005.7200003</v>
      </c>
      <c r="E58" s="95"/>
      <c r="F58" s="91">
        <v>0</v>
      </c>
      <c r="G58" s="91" t="s">
        <v>79</v>
      </c>
      <c r="H58" s="91">
        <v>0</v>
      </c>
      <c r="I58" s="91"/>
      <c r="J58" s="93">
        <v>3923902005.7200003</v>
      </c>
    </row>
    <row r="59" spans="1:10" ht="15">
      <c r="A59" s="75"/>
      <c r="B59" s="78" t="s">
        <v>177</v>
      </c>
      <c r="C59" s="96" t="s">
        <v>178</v>
      </c>
      <c r="D59" s="91">
        <v>3873705027.5</v>
      </c>
      <c r="E59" s="95"/>
      <c r="F59" s="91">
        <v>0</v>
      </c>
      <c r="G59" s="91" t="s">
        <v>79</v>
      </c>
      <c r="H59" s="91">
        <v>0</v>
      </c>
      <c r="I59" s="91"/>
      <c r="J59" s="93">
        <v>3873705027.5</v>
      </c>
    </row>
    <row r="60" spans="1:10" ht="15">
      <c r="A60" s="75"/>
      <c r="B60" s="78" t="s">
        <v>179</v>
      </c>
      <c r="C60" s="96" t="s">
        <v>180</v>
      </c>
      <c r="D60" s="91">
        <v>42764674.32</v>
      </c>
      <c r="E60" s="91"/>
      <c r="F60" s="91">
        <v>0</v>
      </c>
      <c r="G60" s="91"/>
      <c r="H60" s="91">
        <v>0</v>
      </c>
      <c r="I60" s="91"/>
      <c r="J60" s="93">
        <v>42764674.32</v>
      </c>
    </row>
    <row r="61" spans="1:10" ht="15" hidden="1">
      <c r="A61" s="75"/>
      <c r="B61" s="78" t="s">
        <v>181</v>
      </c>
      <c r="C61" s="96" t="s">
        <v>182</v>
      </c>
      <c r="D61" s="91">
        <v>0</v>
      </c>
      <c r="E61" s="91"/>
      <c r="F61" s="91">
        <v>0</v>
      </c>
      <c r="G61" s="91"/>
      <c r="H61" s="91">
        <v>0</v>
      </c>
      <c r="I61" s="91"/>
      <c r="J61" s="93">
        <v>0</v>
      </c>
    </row>
    <row r="62" spans="1:10" ht="15">
      <c r="A62" s="75"/>
      <c r="B62" s="78" t="s">
        <v>183</v>
      </c>
      <c r="C62" s="96" t="s">
        <v>184</v>
      </c>
      <c r="D62" s="91">
        <v>7432303.9</v>
      </c>
      <c r="E62" s="91"/>
      <c r="F62" s="91">
        <v>0</v>
      </c>
      <c r="G62" s="91"/>
      <c r="H62" s="91">
        <v>0</v>
      </c>
      <c r="I62" s="91"/>
      <c r="J62" s="93">
        <v>7432303.9</v>
      </c>
    </row>
    <row r="63" spans="1:10" ht="15" hidden="1">
      <c r="A63" s="75"/>
      <c r="B63" s="78" t="s">
        <v>185</v>
      </c>
      <c r="C63" s="96" t="s">
        <v>186</v>
      </c>
      <c r="D63" s="91">
        <v>0</v>
      </c>
      <c r="E63" s="91"/>
      <c r="F63" s="91">
        <v>0</v>
      </c>
      <c r="G63" s="91"/>
      <c r="H63" s="91">
        <v>0</v>
      </c>
      <c r="I63" s="91"/>
      <c r="J63" s="93">
        <v>0</v>
      </c>
    </row>
    <row r="64" spans="1:10" ht="15" hidden="1">
      <c r="A64" s="75"/>
      <c r="B64" s="78" t="s">
        <v>187</v>
      </c>
      <c r="C64" s="94" t="s">
        <v>188</v>
      </c>
      <c r="D64" s="91">
        <v>0</v>
      </c>
      <c r="E64" s="91"/>
      <c r="F64" s="91">
        <v>0</v>
      </c>
      <c r="G64" s="91"/>
      <c r="H64" s="91">
        <v>0</v>
      </c>
      <c r="I64" s="91"/>
      <c r="J64" s="93">
        <v>0</v>
      </c>
    </row>
    <row r="65" spans="1:10" ht="6.75" customHeight="1">
      <c r="A65" s="75"/>
      <c r="B65" s="75"/>
      <c r="C65" s="96"/>
      <c r="D65" s="91"/>
      <c r="E65" s="95"/>
      <c r="F65" s="91"/>
      <c r="G65" s="91"/>
      <c r="H65" s="91"/>
      <c r="I65" s="91"/>
      <c r="J65" s="93"/>
    </row>
    <row r="66" spans="1:10" ht="15">
      <c r="A66" s="75"/>
      <c r="B66" s="75"/>
      <c r="C66" s="75" t="s">
        <v>189</v>
      </c>
      <c r="D66" s="91">
        <v>7870715057.24</v>
      </c>
      <c r="E66" s="91"/>
      <c r="F66" s="91">
        <v>655563348.3100001</v>
      </c>
      <c r="G66" s="91"/>
      <c r="H66" s="91">
        <v>2669474955.4100003</v>
      </c>
      <c r="I66" s="91"/>
      <c r="J66" s="93">
        <v>11195753360.960001</v>
      </c>
    </row>
    <row r="67" spans="1:10" ht="15" hidden="1">
      <c r="A67" s="75"/>
      <c r="B67" s="78" t="s">
        <v>190</v>
      </c>
      <c r="C67" s="94" t="s">
        <v>191</v>
      </c>
      <c r="D67" s="91">
        <v>0</v>
      </c>
      <c r="E67" s="95"/>
      <c r="F67" s="91">
        <v>0</v>
      </c>
      <c r="G67" s="91" t="s">
        <v>79</v>
      </c>
      <c r="H67" s="91">
        <v>0</v>
      </c>
      <c r="I67" s="91"/>
      <c r="J67" s="93">
        <v>0</v>
      </c>
    </row>
    <row r="68" spans="1:10" ht="15" hidden="1">
      <c r="A68" s="75"/>
      <c r="B68" s="78" t="s">
        <v>192</v>
      </c>
      <c r="C68" s="94" t="s">
        <v>193</v>
      </c>
      <c r="D68" s="91">
        <v>0</v>
      </c>
      <c r="E68" s="95"/>
      <c r="F68" s="91">
        <v>0</v>
      </c>
      <c r="G68" s="91" t="s">
        <v>79</v>
      </c>
      <c r="H68" s="91">
        <v>0</v>
      </c>
      <c r="I68" s="91"/>
      <c r="J68" s="93">
        <v>0</v>
      </c>
    </row>
    <row r="69" spans="1:10" ht="15" hidden="1">
      <c r="A69" s="75"/>
      <c r="B69" s="78" t="s">
        <v>194</v>
      </c>
      <c r="C69" s="94" t="s">
        <v>195</v>
      </c>
      <c r="D69" s="91">
        <v>0</v>
      </c>
      <c r="E69" s="95"/>
      <c r="F69" s="91">
        <v>0</v>
      </c>
      <c r="G69" s="91" t="s">
        <v>79</v>
      </c>
      <c r="H69" s="91">
        <v>0</v>
      </c>
      <c r="I69" s="91"/>
      <c r="J69" s="93">
        <v>0</v>
      </c>
    </row>
    <row r="70" spans="1:10" ht="15" hidden="1">
      <c r="A70" s="75"/>
      <c r="B70" s="78" t="s">
        <v>196</v>
      </c>
      <c r="C70" s="94" t="s">
        <v>197</v>
      </c>
      <c r="D70" s="91">
        <v>0</v>
      </c>
      <c r="E70" s="95"/>
      <c r="F70" s="91">
        <v>0</v>
      </c>
      <c r="G70" s="91" t="s">
        <v>79</v>
      </c>
      <c r="H70" s="91">
        <v>0</v>
      </c>
      <c r="I70" s="91"/>
      <c r="J70" s="93">
        <v>0</v>
      </c>
    </row>
    <row r="71" spans="1:10" ht="15" hidden="1">
      <c r="A71" s="75"/>
      <c r="B71" s="78" t="s">
        <v>198</v>
      </c>
      <c r="C71" s="94" t="s">
        <v>199</v>
      </c>
      <c r="D71" s="91">
        <v>0</v>
      </c>
      <c r="E71" s="95"/>
      <c r="F71" s="91">
        <v>0</v>
      </c>
      <c r="G71" s="91" t="s">
        <v>79</v>
      </c>
      <c r="H71" s="91">
        <v>0</v>
      </c>
      <c r="I71" s="91"/>
      <c r="J71" s="93">
        <v>0</v>
      </c>
    </row>
    <row r="72" spans="1:10" ht="15" hidden="1">
      <c r="A72" s="75"/>
      <c r="B72" s="78" t="s">
        <v>200</v>
      </c>
      <c r="C72" s="94" t="s">
        <v>201</v>
      </c>
      <c r="D72" s="91">
        <v>0</v>
      </c>
      <c r="E72" s="91"/>
      <c r="F72" s="91">
        <v>0</v>
      </c>
      <c r="G72" s="91"/>
      <c r="H72" s="91">
        <v>0</v>
      </c>
      <c r="I72" s="91"/>
      <c r="J72" s="93">
        <v>0</v>
      </c>
    </row>
    <row r="73" spans="1:11" ht="15">
      <c r="A73" s="75"/>
      <c r="B73" s="94" t="s">
        <v>202</v>
      </c>
      <c r="C73" s="94" t="s">
        <v>202</v>
      </c>
      <c r="D73" s="91">
        <v>7826557694.24</v>
      </c>
      <c r="E73" s="93" t="s">
        <v>79</v>
      </c>
      <c r="F73" s="91">
        <v>655563348.3100001</v>
      </c>
      <c r="G73" s="93"/>
      <c r="H73" s="91">
        <v>2669474955.4100003</v>
      </c>
      <c r="I73" s="93"/>
      <c r="J73" s="93">
        <v>11151595997.960001</v>
      </c>
      <c r="K73" s="34" t="s">
        <v>79</v>
      </c>
    </row>
    <row r="74" spans="1:10" ht="15">
      <c r="A74" s="75"/>
      <c r="B74" s="78" t="s">
        <v>203</v>
      </c>
      <c r="C74" s="94" t="s">
        <v>204</v>
      </c>
      <c r="D74" s="91">
        <v>44157363</v>
      </c>
      <c r="E74" s="92"/>
      <c r="F74" s="91">
        <v>0</v>
      </c>
      <c r="G74" s="92"/>
      <c r="H74" s="91">
        <v>0</v>
      </c>
      <c r="I74" s="92"/>
      <c r="J74" s="93">
        <v>44157363</v>
      </c>
    </row>
    <row r="75" spans="1:10" ht="15" hidden="1">
      <c r="A75" s="75"/>
      <c r="B75" s="78" t="s">
        <v>205</v>
      </c>
      <c r="C75" s="94" t="s">
        <v>206</v>
      </c>
      <c r="D75" s="91">
        <v>0</v>
      </c>
      <c r="E75" s="91"/>
      <c r="F75" s="91">
        <v>0</v>
      </c>
      <c r="G75" s="91"/>
      <c r="H75" s="91">
        <v>0</v>
      </c>
      <c r="I75" s="91"/>
      <c r="J75" s="93">
        <v>0</v>
      </c>
    </row>
    <row r="76" spans="1:10" ht="6.75" customHeight="1" hidden="1">
      <c r="A76" s="75"/>
      <c r="B76" s="97"/>
      <c r="C76" s="94"/>
      <c r="D76" s="91"/>
      <c r="E76" s="95"/>
      <c r="F76" s="91"/>
      <c r="G76" s="91" t="s">
        <v>79</v>
      </c>
      <c r="H76" s="91"/>
      <c r="I76" s="91"/>
      <c r="J76" s="93"/>
    </row>
    <row r="77" spans="1:10" ht="15" hidden="1">
      <c r="A77" s="75"/>
      <c r="B77" s="78" t="s">
        <v>207</v>
      </c>
      <c r="C77" s="75" t="s">
        <v>208</v>
      </c>
      <c r="D77" s="91">
        <v>0</v>
      </c>
      <c r="E77" s="91"/>
      <c r="F77" s="91">
        <v>0</v>
      </c>
      <c r="G77" s="91" t="s">
        <v>79</v>
      </c>
      <c r="H77" s="91">
        <v>0</v>
      </c>
      <c r="I77" s="91"/>
      <c r="J77" s="93">
        <v>0</v>
      </c>
    </row>
    <row r="78" spans="1:10" ht="15">
      <c r="A78" s="75"/>
      <c r="B78" s="75"/>
      <c r="C78" s="75"/>
      <c r="D78" s="91"/>
      <c r="E78" s="95"/>
      <c r="F78" s="91"/>
      <c r="G78" s="91" t="s">
        <v>79</v>
      </c>
      <c r="H78" s="91"/>
      <c r="I78" s="91"/>
      <c r="J78" s="93"/>
    </row>
    <row r="79" spans="1:10" ht="15">
      <c r="A79" s="75" t="s">
        <v>209</v>
      </c>
      <c r="B79" s="75"/>
      <c r="C79" s="75" t="s">
        <v>210</v>
      </c>
      <c r="D79" s="91">
        <v>13591193265.84</v>
      </c>
      <c r="E79" s="95"/>
      <c r="F79" s="91">
        <v>732032618.36</v>
      </c>
      <c r="G79" s="91" t="s">
        <v>79</v>
      </c>
      <c r="H79" s="91">
        <v>327559239.61</v>
      </c>
      <c r="I79" s="91"/>
      <c r="J79" s="93">
        <v>14650785123.810001</v>
      </c>
    </row>
    <row r="80" spans="1:10" ht="6.75" customHeight="1">
      <c r="A80" s="75"/>
      <c r="B80" s="75"/>
      <c r="C80" s="75"/>
      <c r="D80" s="92" t="s">
        <v>123</v>
      </c>
      <c r="E80" s="95"/>
      <c r="F80" s="92" t="s">
        <v>123</v>
      </c>
      <c r="G80" s="91" t="s">
        <v>79</v>
      </c>
      <c r="H80" s="92" t="s">
        <v>123</v>
      </c>
      <c r="I80" s="91"/>
      <c r="J80" s="92" t="s">
        <v>123</v>
      </c>
    </row>
    <row r="81" spans="1:10" ht="15">
      <c r="A81" s="42"/>
      <c r="B81" s="78"/>
      <c r="C81" s="75" t="s">
        <v>153</v>
      </c>
      <c r="D81" s="91">
        <v>13582032226.58</v>
      </c>
      <c r="E81" s="91"/>
      <c r="F81" s="91">
        <v>732032618.36</v>
      </c>
      <c r="G81" s="91"/>
      <c r="H81" s="91">
        <v>327559239.61</v>
      </c>
      <c r="I81" s="91"/>
      <c r="J81" s="93">
        <v>14641624084.550001</v>
      </c>
    </row>
    <row r="82" spans="1:10" ht="15" hidden="1">
      <c r="A82" s="42"/>
      <c r="B82" s="42" t="s">
        <v>211</v>
      </c>
      <c r="C82" s="94" t="s">
        <v>212</v>
      </c>
      <c r="D82" s="91">
        <v>0</v>
      </c>
      <c r="E82" s="91"/>
      <c r="F82" s="91">
        <v>0</v>
      </c>
      <c r="G82" s="91"/>
      <c r="H82" s="91">
        <v>0</v>
      </c>
      <c r="I82" s="91"/>
      <c r="J82" s="93">
        <v>0</v>
      </c>
    </row>
    <row r="83" spans="1:10" ht="15" hidden="1">
      <c r="A83" s="42"/>
      <c r="B83" s="42" t="s">
        <v>213</v>
      </c>
      <c r="C83" s="94" t="s">
        <v>214</v>
      </c>
      <c r="D83" s="91">
        <v>0</v>
      </c>
      <c r="E83" s="91"/>
      <c r="F83" s="91">
        <v>0</v>
      </c>
      <c r="G83" s="91"/>
      <c r="H83" s="91">
        <v>0</v>
      </c>
      <c r="I83" s="91"/>
      <c r="J83" s="93">
        <v>0</v>
      </c>
    </row>
    <row r="84" spans="1:10" ht="15" hidden="1">
      <c r="A84" s="42"/>
      <c r="B84" s="42" t="s">
        <v>215</v>
      </c>
      <c r="C84" s="94" t="s">
        <v>216</v>
      </c>
      <c r="D84" s="91">
        <v>0</v>
      </c>
      <c r="E84" s="91"/>
      <c r="F84" s="91">
        <v>0</v>
      </c>
      <c r="G84" s="91"/>
      <c r="H84" s="91">
        <v>0</v>
      </c>
      <c r="I84" s="91"/>
      <c r="J84" s="93">
        <v>0</v>
      </c>
    </row>
    <row r="85" spans="1:10" ht="15">
      <c r="A85" s="42"/>
      <c r="B85" s="78"/>
      <c r="C85" s="94" t="s">
        <v>217</v>
      </c>
      <c r="D85" s="91">
        <v>13582032226.58</v>
      </c>
      <c r="E85" s="91"/>
      <c r="F85" s="91">
        <v>732032618.36</v>
      </c>
      <c r="G85" s="91"/>
      <c r="H85" s="91">
        <v>327559239.61</v>
      </c>
      <c r="I85" s="91"/>
      <c r="J85" s="91">
        <v>14641624084.550001</v>
      </c>
    </row>
    <row r="86" spans="1:11" ht="15">
      <c r="A86" s="42"/>
      <c r="B86" s="42" t="s">
        <v>218</v>
      </c>
      <c r="C86" s="96" t="s">
        <v>219</v>
      </c>
      <c r="D86" s="91">
        <v>13579025838.51</v>
      </c>
      <c r="E86" s="91"/>
      <c r="F86" s="91">
        <v>732032618.36</v>
      </c>
      <c r="G86" s="91"/>
      <c r="H86" s="91">
        <v>327559239.61</v>
      </c>
      <c r="I86" s="91"/>
      <c r="J86" s="93">
        <v>14638617696.480001</v>
      </c>
      <c r="K86" s="34" t="s">
        <v>79</v>
      </c>
    </row>
    <row r="87" spans="1:10" ht="15">
      <c r="A87" s="42"/>
      <c r="B87" s="42" t="s">
        <v>220</v>
      </c>
      <c r="C87" s="96" t="s">
        <v>221</v>
      </c>
      <c r="D87" s="91">
        <v>600000</v>
      </c>
      <c r="E87" s="91"/>
      <c r="F87" s="91">
        <v>0</v>
      </c>
      <c r="G87" s="91"/>
      <c r="H87" s="91">
        <v>0</v>
      </c>
      <c r="I87" s="91"/>
      <c r="J87" s="91">
        <v>600000</v>
      </c>
    </row>
    <row r="88" spans="1:10" ht="15" hidden="1">
      <c r="A88" s="42"/>
      <c r="B88" s="42" t="s">
        <v>222</v>
      </c>
      <c r="C88" s="96" t="s">
        <v>223</v>
      </c>
      <c r="D88" s="91">
        <v>0</v>
      </c>
      <c r="E88" s="93"/>
      <c r="F88" s="91">
        <v>0</v>
      </c>
      <c r="G88" s="93"/>
      <c r="H88" s="91">
        <v>0</v>
      </c>
      <c r="I88" s="93"/>
      <c r="J88" s="91">
        <v>0</v>
      </c>
    </row>
    <row r="89" spans="1:10" ht="15">
      <c r="A89" s="42"/>
      <c r="B89" s="42" t="s">
        <v>224</v>
      </c>
      <c r="C89" s="96" t="s">
        <v>225</v>
      </c>
      <c r="D89" s="91">
        <v>2406388.07</v>
      </c>
      <c r="E89" s="95"/>
      <c r="F89" s="91">
        <v>0</v>
      </c>
      <c r="G89" s="91" t="s">
        <v>79</v>
      </c>
      <c r="H89" s="91">
        <v>0</v>
      </c>
      <c r="I89" s="93"/>
      <c r="J89" s="91">
        <v>2406388.07</v>
      </c>
    </row>
    <row r="90" spans="1:10" ht="15" hidden="1">
      <c r="A90" s="42"/>
      <c r="B90" s="42" t="s">
        <v>226</v>
      </c>
      <c r="C90" s="94" t="s">
        <v>227</v>
      </c>
      <c r="D90" s="91">
        <v>0</v>
      </c>
      <c r="E90" s="95"/>
      <c r="F90" s="91">
        <v>0</v>
      </c>
      <c r="G90" s="91" t="s">
        <v>79</v>
      </c>
      <c r="H90" s="91">
        <v>0</v>
      </c>
      <c r="I90" s="93"/>
      <c r="J90" s="91">
        <v>0</v>
      </c>
    </row>
    <row r="91" spans="1:10" ht="15">
      <c r="A91" s="42"/>
      <c r="B91" s="78"/>
      <c r="C91" s="96"/>
      <c r="D91" s="91"/>
      <c r="E91" s="95"/>
      <c r="F91" s="91"/>
      <c r="G91" s="91" t="s">
        <v>79</v>
      </c>
      <c r="H91" s="91"/>
      <c r="I91" s="93"/>
      <c r="J91" s="91"/>
    </row>
    <row r="92" spans="1:10" ht="15">
      <c r="A92" s="42"/>
      <c r="B92" s="78"/>
      <c r="C92" s="75" t="s">
        <v>228</v>
      </c>
      <c r="D92" s="91">
        <v>9161039.26</v>
      </c>
      <c r="E92" s="95"/>
      <c r="F92" s="91">
        <v>0</v>
      </c>
      <c r="G92" s="91" t="s">
        <v>79</v>
      </c>
      <c r="H92" s="91">
        <v>0</v>
      </c>
      <c r="I92" s="93"/>
      <c r="J92" s="91">
        <v>9161039.26</v>
      </c>
    </row>
    <row r="93" spans="1:10" ht="15" hidden="1">
      <c r="A93" s="42"/>
      <c r="B93" s="42" t="s">
        <v>229</v>
      </c>
      <c r="C93" s="94" t="s">
        <v>230</v>
      </c>
      <c r="D93" s="91">
        <v>0</v>
      </c>
      <c r="E93" s="93"/>
      <c r="F93" s="91">
        <v>0</v>
      </c>
      <c r="G93" s="91"/>
      <c r="H93" s="91">
        <v>0</v>
      </c>
      <c r="I93" s="93"/>
      <c r="J93" s="91">
        <v>0</v>
      </c>
    </row>
    <row r="94" spans="1:10" ht="15" hidden="1">
      <c r="A94" s="42"/>
      <c r="B94" s="42" t="s">
        <v>231</v>
      </c>
      <c r="C94" s="94" t="s">
        <v>232</v>
      </c>
      <c r="D94" s="91">
        <v>0</v>
      </c>
      <c r="E94" s="95"/>
      <c r="F94" s="91">
        <v>0</v>
      </c>
      <c r="G94" s="91" t="s">
        <v>79</v>
      </c>
      <c r="H94" s="91">
        <v>0</v>
      </c>
      <c r="I94" s="93"/>
      <c r="J94" s="91">
        <v>0</v>
      </c>
    </row>
    <row r="95" spans="1:10" ht="15" hidden="1">
      <c r="A95" s="42"/>
      <c r="B95" s="42" t="s">
        <v>233</v>
      </c>
      <c r="C95" s="94" t="s">
        <v>234</v>
      </c>
      <c r="D95" s="91">
        <v>0</v>
      </c>
      <c r="E95" s="93"/>
      <c r="F95" s="91">
        <v>0</v>
      </c>
      <c r="G95" s="93"/>
      <c r="H95" s="91">
        <v>0</v>
      </c>
      <c r="I95" s="93"/>
      <c r="J95" s="91">
        <v>0</v>
      </c>
    </row>
    <row r="96" spans="1:10" ht="15">
      <c r="A96" s="42"/>
      <c r="B96" s="42" t="s">
        <v>235</v>
      </c>
      <c r="C96" s="94" t="s">
        <v>236</v>
      </c>
      <c r="D96" s="91">
        <v>9161039.26</v>
      </c>
      <c r="E96" s="95"/>
      <c r="F96" s="91">
        <v>0</v>
      </c>
      <c r="G96" s="91" t="s">
        <v>79</v>
      </c>
      <c r="H96" s="91">
        <v>0</v>
      </c>
      <c r="I96" s="91"/>
      <c r="J96" s="93">
        <v>9161039.26</v>
      </c>
    </row>
    <row r="97" spans="1:10" ht="15" hidden="1">
      <c r="A97" s="42"/>
      <c r="B97" s="42" t="s">
        <v>237</v>
      </c>
      <c r="C97" s="94" t="s">
        <v>238</v>
      </c>
      <c r="D97" s="91">
        <v>0</v>
      </c>
      <c r="E97" s="91"/>
      <c r="F97" s="91">
        <v>0</v>
      </c>
      <c r="G97" s="91"/>
      <c r="H97" s="91">
        <v>0</v>
      </c>
      <c r="I97" s="91"/>
      <c r="J97" s="91">
        <v>0</v>
      </c>
    </row>
    <row r="98" spans="1:10" ht="15" hidden="1">
      <c r="A98" s="42"/>
      <c r="B98" s="42" t="s">
        <v>239</v>
      </c>
      <c r="C98" s="94" t="s">
        <v>240</v>
      </c>
      <c r="D98" s="91">
        <v>0</v>
      </c>
      <c r="E98" s="93"/>
      <c r="F98" s="91">
        <v>0</v>
      </c>
      <c r="G98" s="93"/>
      <c r="H98" s="91">
        <v>0</v>
      </c>
      <c r="I98" s="93"/>
      <c r="J98" s="93">
        <v>0</v>
      </c>
    </row>
    <row r="99" spans="1:10" ht="15" hidden="1">
      <c r="A99" s="42"/>
      <c r="B99" s="42" t="s">
        <v>241</v>
      </c>
      <c r="C99" s="94" t="s">
        <v>242</v>
      </c>
      <c r="D99" s="91">
        <v>0</v>
      </c>
      <c r="E99" s="93"/>
      <c r="F99" s="91">
        <v>0</v>
      </c>
      <c r="G99" s="93"/>
      <c r="H99" s="91">
        <v>0</v>
      </c>
      <c r="I99" s="93"/>
      <c r="J99" s="91">
        <v>0</v>
      </c>
    </row>
    <row r="100" spans="1:10" ht="15" hidden="1">
      <c r="A100" s="42"/>
      <c r="B100" s="42" t="s">
        <v>243</v>
      </c>
      <c r="C100" s="94" t="s">
        <v>244</v>
      </c>
      <c r="D100" s="91">
        <v>0</v>
      </c>
      <c r="E100" s="93"/>
      <c r="F100" s="91">
        <v>0</v>
      </c>
      <c r="G100" s="93"/>
      <c r="H100" s="91">
        <v>0</v>
      </c>
      <c r="I100" s="93"/>
      <c r="J100" s="91">
        <v>0</v>
      </c>
    </row>
    <row r="101" spans="1:10" ht="6.75" customHeight="1">
      <c r="A101" s="42"/>
      <c r="C101" s="94"/>
      <c r="D101" s="93"/>
      <c r="E101" s="93"/>
      <c r="F101" s="93"/>
      <c r="G101" s="93"/>
      <c r="H101" s="93"/>
      <c r="I101" s="93"/>
      <c r="J101" s="93"/>
    </row>
    <row r="102" spans="1:10" ht="15" hidden="1">
      <c r="A102" s="42"/>
      <c r="B102" s="42" t="s">
        <v>245</v>
      </c>
      <c r="C102" s="75" t="s">
        <v>246</v>
      </c>
      <c r="D102" s="91">
        <v>0</v>
      </c>
      <c r="E102" s="93"/>
      <c r="F102" s="91">
        <v>0</v>
      </c>
      <c r="G102" s="93"/>
      <c r="H102" s="91">
        <v>0</v>
      </c>
      <c r="I102" s="93"/>
      <c r="J102" s="91">
        <v>0</v>
      </c>
    </row>
    <row r="103" spans="1:10" ht="6.75" customHeight="1">
      <c r="A103" s="42"/>
      <c r="B103" s="78"/>
      <c r="C103" s="94"/>
      <c r="D103" s="93"/>
      <c r="E103" s="93"/>
      <c r="F103" s="93"/>
      <c r="G103" s="93"/>
      <c r="H103" s="93"/>
      <c r="I103" s="93"/>
      <c r="J103" s="93"/>
    </row>
    <row r="104" spans="1:10" ht="15" customHeight="1">
      <c r="A104" s="75" t="s">
        <v>247</v>
      </c>
      <c r="B104" s="78" t="s">
        <v>248</v>
      </c>
      <c r="C104" s="75" t="s">
        <v>249</v>
      </c>
      <c r="D104" s="91">
        <v>0</v>
      </c>
      <c r="E104" s="93"/>
      <c r="F104" s="91">
        <v>72231789.26</v>
      </c>
      <c r="G104" s="93"/>
      <c r="H104" s="91">
        <v>0</v>
      </c>
      <c r="I104" s="93"/>
      <c r="J104" s="91">
        <v>72231789.26</v>
      </c>
    </row>
    <row r="105" spans="1:10" ht="8.25" customHeight="1">
      <c r="A105" s="42"/>
      <c r="B105" s="78"/>
      <c r="C105" s="75"/>
      <c r="D105" s="93"/>
      <c r="E105" s="93"/>
      <c r="F105" s="93"/>
      <c r="G105" s="93"/>
      <c r="H105" s="93"/>
      <c r="I105" s="93"/>
      <c r="J105" s="93"/>
    </row>
    <row r="106" spans="1:10" ht="15">
      <c r="A106" s="75" t="s">
        <v>250</v>
      </c>
      <c r="B106" s="78" t="s">
        <v>251</v>
      </c>
      <c r="C106" s="75" t="s">
        <v>252</v>
      </c>
      <c r="D106" s="91">
        <v>0</v>
      </c>
      <c r="E106" s="93"/>
      <c r="F106" s="91">
        <v>0</v>
      </c>
      <c r="G106" s="93"/>
      <c r="H106" s="91">
        <v>0</v>
      </c>
      <c r="I106" s="93"/>
      <c r="J106" s="93">
        <v>0</v>
      </c>
    </row>
    <row r="107" spans="1:10" ht="6.75" customHeight="1">
      <c r="A107" s="42"/>
      <c r="B107" s="78"/>
      <c r="C107" s="75"/>
      <c r="D107" s="93"/>
      <c r="E107" s="93"/>
      <c r="F107" s="93"/>
      <c r="G107" s="93"/>
      <c r="H107" s="93"/>
      <c r="I107" s="93"/>
      <c r="J107" s="93"/>
    </row>
    <row r="108" spans="1:10" ht="18.75" customHeight="1" thickBot="1">
      <c r="A108" s="75" t="s">
        <v>253</v>
      </c>
      <c r="B108" s="75"/>
      <c r="C108" s="98" t="s">
        <v>254</v>
      </c>
      <c r="D108" s="99">
        <v>-1796576202.880001</v>
      </c>
      <c r="E108" s="99"/>
      <c r="F108" s="99">
        <v>-4237480.789999947</v>
      </c>
      <c r="G108" s="99"/>
      <c r="H108" s="99">
        <v>2341915715.8</v>
      </c>
      <c r="I108" s="99"/>
      <c r="J108" s="99">
        <v>541102032.1299992</v>
      </c>
    </row>
    <row r="109" spans="1:10" ht="6.75" customHeight="1">
      <c r="A109" s="75"/>
      <c r="B109" s="75"/>
      <c r="C109" s="98"/>
      <c r="D109" s="100"/>
      <c r="E109" s="100"/>
      <c r="F109" s="100"/>
      <c r="G109" s="100"/>
      <c r="H109" s="100"/>
      <c r="I109" s="100"/>
      <c r="J109" s="100"/>
    </row>
    <row r="110" spans="1:10" ht="15">
      <c r="A110" s="75"/>
      <c r="B110" s="75"/>
      <c r="C110" s="98"/>
      <c r="D110" s="101"/>
      <c r="E110" s="101"/>
      <c r="F110" s="101"/>
      <c r="G110" s="101"/>
      <c r="H110" s="101"/>
      <c r="I110" s="101"/>
      <c r="J110" s="101"/>
    </row>
    <row r="111" ht="15.75" thickBot="1"/>
    <row r="112" spans="1:10" ht="15.75" thickBot="1">
      <c r="A112" s="102" t="s">
        <v>255</v>
      </c>
      <c r="B112" s="103"/>
      <c r="C112" s="104" t="s">
        <v>264</v>
      </c>
      <c r="D112" s="51"/>
      <c r="E112" s="51"/>
      <c r="F112" s="51"/>
      <c r="G112" s="51"/>
      <c r="H112" s="51"/>
      <c r="I112" s="51"/>
      <c r="J112" s="52"/>
    </row>
    <row r="113" spans="1:10" ht="15">
      <c r="A113" s="105"/>
      <c r="B113" s="106"/>
      <c r="C113" s="107"/>
      <c r="D113" s="107"/>
      <c r="E113" s="107"/>
      <c r="F113" s="107"/>
      <c r="G113" s="107"/>
      <c r="H113" s="107"/>
      <c r="I113" s="107"/>
      <c r="J113" s="108"/>
    </row>
    <row r="114" spans="1:10" ht="15">
      <c r="A114" s="109" t="s">
        <v>256</v>
      </c>
      <c r="B114" s="53"/>
      <c r="C114" s="110" t="s">
        <v>257</v>
      </c>
      <c r="D114" s="38"/>
      <c r="E114" s="38"/>
      <c r="F114" s="38"/>
      <c r="G114" s="38"/>
      <c r="H114" s="38"/>
      <c r="I114" s="38"/>
      <c r="J114" s="47"/>
    </row>
    <row r="115" spans="1:10" ht="15">
      <c r="A115" s="46"/>
      <c r="B115" s="53"/>
      <c r="C115" s="110" t="s">
        <v>258</v>
      </c>
      <c r="D115" s="38"/>
      <c r="E115" s="38"/>
      <c r="F115" s="38"/>
      <c r="G115" s="38"/>
      <c r="H115" s="38"/>
      <c r="I115" s="38"/>
      <c r="J115" s="47"/>
    </row>
    <row r="116" spans="1:10" s="42" customFormat="1" ht="15.75" thickBot="1">
      <c r="A116" s="111"/>
      <c r="B116" s="53"/>
      <c r="C116" s="98" t="s">
        <v>259</v>
      </c>
      <c r="D116" s="99">
        <v>2373679836.95</v>
      </c>
      <c r="E116" s="112"/>
      <c r="F116" s="99">
        <v>29579559.14</v>
      </c>
      <c r="G116" s="112"/>
      <c r="H116" s="99">
        <v>-2341915715.8</v>
      </c>
      <c r="I116" s="112"/>
      <c r="J116" s="113">
        <v>61343680.289999485</v>
      </c>
    </row>
    <row r="117" spans="1:10" ht="15.75" thickBot="1">
      <c r="A117" s="48"/>
      <c r="B117" s="114"/>
      <c r="C117" s="115"/>
      <c r="D117" s="99"/>
      <c r="E117" s="112"/>
      <c r="F117" s="99"/>
      <c r="G117" s="112"/>
      <c r="H117" s="99"/>
      <c r="I117" s="112"/>
      <c r="J117" s="113"/>
    </row>
    <row r="118" spans="1:10" ht="15.75" thickBot="1">
      <c r="A118" s="46"/>
      <c r="B118" s="53"/>
      <c r="C118" s="110"/>
      <c r="D118" s="93"/>
      <c r="E118" s="116"/>
      <c r="F118" s="93"/>
      <c r="G118" s="116"/>
      <c r="H118" s="93"/>
      <c r="I118" s="116"/>
      <c r="J118" s="93"/>
    </row>
    <row r="119" spans="1:10" ht="15.75" thickBot="1">
      <c r="A119" s="50"/>
      <c r="B119" s="103"/>
      <c r="C119" s="104" t="s">
        <v>260</v>
      </c>
      <c r="D119" s="117"/>
      <c r="E119" s="118"/>
      <c r="F119" s="117"/>
      <c r="G119" s="118"/>
      <c r="H119" s="117"/>
      <c r="I119" s="118"/>
      <c r="J119" s="119"/>
    </row>
    <row r="120" spans="1:10" ht="15">
      <c r="A120" s="105"/>
      <c r="B120" s="106"/>
      <c r="C120" s="107"/>
      <c r="D120" s="120"/>
      <c r="E120" s="120"/>
      <c r="F120" s="120"/>
      <c r="G120" s="120"/>
      <c r="H120" s="120"/>
      <c r="I120" s="120"/>
      <c r="J120" s="121"/>
    </row>
    <row r="121" spans="1:10" ht="15">
      <c r="A121" s="109" t="s">
        <v>261</v>
      </c>
      <c r="B121" s="53"/>
      <c r="C121" s="110" t="s">
        <v>262</v>
      </c>
      <c r="D121" s="116"/>
      <c r="E121" s="116"/>
      <c r="F121" s="116"/>
      <c r="G121" s="116"/>
      <c r="H121" s="116"/>
      <c r="I121" s="116"/>
      <c r="J121" s="122"/>
    </row>
    <row r="122" spans="1:10" s="42" customFormat="1" ht="15.75" thickBot="1">
      <c r="A122" s="111"/>
      <c r="B122" s="53"/>
      <c r="C122" s="98" t="s">
        <v>263</v>
      </c>
      <c r="D122" s="99">
        <v>2373679836.95</v>
      </c>
      <c r="E122" s="112"/>
      <c r="F122" s="99">
        <v>29579559.14</v>
      </c>
      <c r="G122" s="112"/>
      <c r="H122" s="99">
        <v>-2007019175.2300003</v>
      </c>
      <c r="I122" s="112"/>
      <c r="J122" s="113">
        <v>396240220.8599994</v>
      </c>
    </row>
    <row r="123" spans="1:10" ht="15.75" thickBot="1">
      <c r="A123" s="48"/>
      <c r="B123" s="114"/>
      <c r="C123" s="115"/>
      <c r="D123" s="99"/>
      <c r="E123" s="49"/>
      <c r="F123" s="99"/>
      <c r="G123" s="49"/>
      <c r="H123" s="99"/>
      <c r="I123" s="49"/>
      <c r="J123" s="113"/>
    </row>
  </sheetData>
  <sheetProtection/>
  <mergeCells count="11">
    <mergeCell ref="D8:E8"/>
    <mergeCell ref="F8:G8"/>
    <mergeCell ref="H8:I8"/>
    <mergeCell ref="D9:E9"/>
    <mergeCell ref="F9:G9"/>
    <mergeCell ref="H9:I9"/>
    <mergeCell ref="A1:J1"/>
    <mergeCell ref="A2:J2"/>
    <mergeCell ref="A3:J3"/>
    <mergeCell ref="A4:J4"/>
    <mergeCell ref="A5:J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2018-06-11T12:31:32Z</dcterms:modified>
  <cp:category/>
  <cp:version/>
  <cp:contentType/>
  <cp:contentStatus/>
</cp:coreProperties>
</file>